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6360" windowWidth="28860" windowHeight="6405"/>
  </bookViews>
  <sheets>
    <sheet name="2024 год" sheetId="1" r:id="rId1"/>
    <sheet name="2025 год" sheetId="3" r:id="rId2"/>
    <sheet name="2026 год" sheetId="4" r:id="rId3"/>
    <sheet name="2027 год" sheetId="5" r:id="rId4"/>
  </sheets>
  <definedNames>
    <definedName name="_xlnm._FilterDatabase" localSheetId="0" hidden="1">'2024 год'!#REF!</definedName>
    <definedName name="_xlnm._FilterDatabase" localSheetId="2" hidden="1">'2026 год'!$A$4:$I$1060</definedName>
    <definedName name="_xlnm._FilterDatabase" localSheetId="3" hidden="1">'2027 год'!$A$4:$I$1513</definedName>
    <definedName name="_xlnm.Print_Titles" localSheetId="0">'2024 год'!$3:$3</definedName>
  </definedNames>
  <calcPr calcId="125725"/>
</workbook>
</file>

<file path=xl/calcChain.xml><?xml version="1.0" encoding="utf-8"?>
<calcChain xmlns="http://schemas.openxmlformats.org/spreadsheetml/2006/main">
  <c r="H1056" i="4"/>
  <c r="I1056"/>
  <c r="H1057"/>
  <c r="I1057"/>
  <c r="H1058"/>
  <c r="I1058"/>
  <c r="H6" i="1" l="1"/>
  <c r="G6"/>
  <c r="H7" s="1"/>
  <c r="H6" i="3"/>
  <c r="I6"/>
  <c r="H7"/>
  <c r="I7"/>
  <c r="H8"/>
  <c r="I8"/>
  <c r="H9"/>
  <c r="I9"/>
  <c r="H10"/>
  <c r="I10"/>
  <c r="H11"/>
  <c r="I11"/>
  <c r="H12"/>
  <c r="I12"/>
  <c r="H13"/>
  <c r="I13"/>
  <c r="H14"/>
  <c r="I14"/>
  <c r="H15"/>
  <c r="I15"/>
  <c r="H16"/>
  <c r="I16"/>
  <c r="H17"/>
  <c r="I17"/>
  <c r="H18"/>
  <c r="I18"/>
  <c r="H19"/>
  <c r="I19"/>
  <c r="H20"/>
  <c r="I20"/>
  <c r="H21"/>
  <c r="I21"/>
  <c r="H22"/>
  <c r="I22"/>
  <c r="H23"/>
  <c r="I23"/>
  <c r="H24"/>
  <c r="I24"/>
  <c r="H25"/>
  <c r="I25"/>
  <c r="H26"/>
  <c r="I26"/>
  <c r="H27"/>
  <c r="I27"/>
  <c r="H28"/>
  <c r="I28"/>
  <c r="H29"/>
  <c r="I29"/>
  <c r="H30"/>
  <c r="I30"/>
  <c r="H31"/>
  <c r="I31"/>
  <c r="H32"/>
  <c r="I32"/>
  <c r="H33"/>
  <c r="I33"/>
  <c r="H34"/>
  <c r="I34"/>
  <c r="H35"/>
  <c r="I35"/>
  <c r="H36"/>
  <c r="I36"/>
  <c r="H37"/>
  <c r="I37"/>
  <c r="H38"/>
  <c r="I38"/>
  <c r="H39"/>
  <c r="I39"/>
  <c r="H40"/>
  <c r="I40"/>
  <c r="H41"/>
  <c r="I41"/>
  <c r="H42"/>
  <c r="I42"/>
  <c r="H43"/>
  <c r="I43"/>
  <c r="H44"/>
  <c r="I44"/>
  <c r="H45"/>
  <c r="I45"/>
  <c r="H46"/>
  <c r="I46"/>
  <c r="H47"/>
  <c r="I47"/>
  <c r="H48"/>
  <c r="I48"/>
  <c r="H49"/>
  <c r="I49"/>
  <c r="H50"/>
  <c r="I50"/>
  <c r="H51"/>
  <c r="I51"/>
  <c r="H52"/>
  <c r="I52"/>
  <c r="H53"/>
  <c r="I53"/>
  <c r="H54"/>
  <c r="I54"/>
  <c r="H55"/>
  <c r="I55"/>
  <c r="H56"/>
  <c r="I56"/>
  <c r="H57"/>
  <c r="I57"/>
  <c r="H58"/>
  <c r="I58"/>
  <c r="H59"/>
  <c r="I59"/>
  <c r="H60"/>
  <c r="I60"/>
  <c r="H61"/>
  <c r="I61"/>
  <c r="H62"/>
  <c r="I62"/>
  <c r="H63"/>
  <c r="I63"/>
  <c r="H64"/>
  <c r="I64"/>
  <c r="H65"/>
  <c r="I65"/>
  <c r="H66"/>
  <c r="I66"/>
  <c r="H67"/>
  <c r="I67"/>
  <c r="H68"/>
  <c r="I68"/>
  <c r="H69"/>
  <c r="I69"/>
  <c r="H70"/>
  <c r="I70"/>
  <c r="H71"/>
  <c r="I71"/>
  <c r="H72"/>
  <c r="I72"/>
  <c r="H73"/>
  <c r="I73"/>
  <c r="H74"/>
  <c r="I74"/>
  <c r="H75"/>
  <c r="I75"/>
  <c r="H76"/>
  <c r="I76"/>
  <c r="H77"/>
  <c r="I77"/>
  <c r="H78"/>
  <c r="I78"/>
  <c r="H79"/>
  <c r="I79"/>
  <c r="H80"/>
  <c r="I80"/>
  <c r="H81"/>
  <c r="I81"/>
  <c r="H82"/>
  <c r="I82"/>
  <c r="H83"/>
  <c r="I83"/>
  <c r="H84"/>
  <c r="I84"/>
  <c r="H85"/>
  <c r="I85"/>
  <c r="H86"/>
  <c r="I86"/>
  <c r="H87"/>
  <c r="I87"/>
  <c r="H88"/>
  <c r="I88"/>
  <c r="H89"/>
  <c r="I89"/>
  <c r="H90"/>
  <c r="I90"/>
  <c r="H91"/>
  <c r="I91"/>
  <c r="H92"/>
  <c r="I92"/>
  <c r="H93"/>
  <c r="I93"/>
  <c r="H94"/>
  <c r="I94"/>
  <c r="H95"/>
  <c r="I95"/>
  <c r="H96"/>
  <c r="I96"/>
  <c r="H97"/>
  <c r="I97"/>
  <c r="H98"/>
  <c r="I98"/>
  <c r="H99"/>
  <c r="I99"/>
  <c r="H100"/>
  <c r="I100"/>
  <c r="H101"/>
  <c r="I101"/>
  <c r="H102"/>
  <c r="I102"/>
  <c r="H103"/>
  <c r="I103"/>
  <c r="H104"/>
  <c r="I104"/>
  <c r="H105"/>
  <c r="I105"/>
  <c r="H106"/>
  <c r="I106"/>
  <c r="H107"/>
  <c r="I107"/>
  <c r="H108"/>
  <c r="I108"/>
  <c r="H109"/>
  <c r="I109"/>
  <c r="H110"/>
  <c r="I110"/>
  <c r="H111"/>
  <c r="I111"/>
  <c r="H112"/>
  <c r="I112"/>
  <c r="H113"/>
  <c r="I113"/>
  <c r="H114"/>
  <c r="I114"/>
  <c r="H115"/>
  <c r="I115"/>
  <c r="H116"/>
  <c r="I116"/>
  <c r="H117"/>
  <c r="I117"/>
  <c r="H118"/>
  <c r="I118"/>
  <c r="H119"/>
  <c r="I119"/>
  <c r="H120"/>
  <c r="I120"/>
  <c r="H121"/>
  <c r="I121"/>
  <c r="H122"/>
  <c r="I122"/>
  <c r="H123"/>
  <c r="I123"/>
  <c r="H124"/>
  <c r="I124"/>
  <c r="H125"/>
  <c r="I125"/>
  <c r="H126"/>
  <c r="I126"/>
  <c r="H127"/>
  <c r="I127"/>
  <c r="H128"/>
  <c r="I128"/>
  <c r="H129"/>
  <c r="I129"/>
  <c r="H130"/>
  <c r="I130"/>
  <c r="H131"/>
  <c r="I131"/>
  <c r="H132"/>
  <c r="I132"/>
  <c r="H133"/>
  <c r="I133"/>
  <c r="H134"/>
  <c r="I134"/>
  <c r="H135"/>
  <c r="I135"/>
  <c r="H136"/>
  <c r="I136"/>
  <c r="H137"/>
  <c r="I137"/>
  <c r="H138"/>
  <c r="I138"/>
  <c r="H139"/>
  <c r="I139"/>
  <c r="H140"/>
  <c r="I140"/>
  <c r="H141"/>
  <c r="I141"/>
  <c r="H142"/>
  <c r="I142"/>
  <c r="H143"/>
  <c r="I143"/>
  <c r="H144"/>
  <c r="I144"/>
  <c r="H145"/>
  <c r="I145"/>
  <c r="H146"/>
  <c r="I146"/>
  <c r="H147"/>
  <c r="I147"/>
  <c r="H148"/>
  <c r="I148"/>
  <c r="H149"/>
  <c r="I149"/>
  <c r="H150"/>
  <c r="I150"/>
  <c r="H151"/>
  <c r="I151"/>
  <c r="H152"/>
  <c r="I152"/>
  <c r="H153"/>
  <c r="I153"/>
  <c r="H154"/>
  <c r="I154"/>
  <c r="H155"/>
  <c r="I155"/>
  <c r="H156"/>
  <c r="I156"/>
  <c r="H157"/>
  <c r="I157"/>
  <c r="H158"/>
  <c r="I158"/>
  <c r="H159"/>
  <c r="I159"/>
  <c r="H160"/>
  <c r="I160"/>
  <c r="H161"/>
  <c r="I161"/>
  <c r="H162"/>
  <c r="I162"/>
  <c r="H163"/>
  <c r="I163"/>
  <c r="H164"/>
  <c r="I164"/>
  <c r="H165"/>
  <c r="I165"/>
  <c r="H166"/>
  <c r="I166"/>
  <c r="H167"/>
  <c r="I167"/>
  <c r="H168"/>
  <c r="I168"/>
  <c r="H169"/>
  <c r="I169"/>
  <c r="H170"/>
  <c r="I170"/>
  <c r="H171"/>
  <c r="I171"/>
  <c r="H172"/>
  <c r="I172"/>
  <c r="H173"/>
  <c r="I173"/>
  <c r="H174"/>
  <c r="I174"/>
  <c r="H175"/>
  <c r="I175"/>
  <c r="H176"/>
  <c r="I176"/>
  <c r="H177"/>
  <c r="I177"/>
  <c r="H178"/>
  <c r="I178"/>
  <c r="H179"/>
  <c r="I179"/>
  <c r="H180"/>
  <c r="I180"/>
  <c r="H181"/>
  <c r="I181"/>
  <c r="H182"/>
  <c r="I182"/>
  <c r="H183"/>
  <c r="I183"/>
  <c r="H184"/>
  <c r="I184"/>
  <c r="H185"/>
  <c r="I185"/>
  <c r="H186"/>
  <c r="I186"/>
  <c r="H187"/>
  <c r="I187"/>
  <c r="H188"/>
  <c r="I188"/>
  <c r="H189"/>
  <c r="I189"/>
  <c r="H190"/>
  <c r="I190"/>
  <c r="H191"/>
  <c r="I191"/>
  <c r="H192"/>
  <c r="I192"/>
  <c r="H193"/>
  <c r="I193"/>
  <c r="H194"/>
  <c r="I194"/>
  <c r="H195"/>
  <c r="I195"/>
  <c r="H196"/>
  <c r="I196"/>
  <c r="H197"/>
  <c r="I197"/>
  <c r="H198"/>
  <c r="I198"/>
  <c r="H199"/>
  <c r="I199"/>
  <c r="H200"/>
  <c r="I200"/>
  <c r="H201"/>
  <c r="I201"/>
  <c r="H202"/>
  <c r="I202"/>
  <c r="H203"/>
  <c r="I203"/>
  <c r="H204"/>
  <c r="I204"/>
  <c r="H205"/>
  <c r="I205"/>
  <c r="H206"/>
  <c r="I206"/>
  <c r="H207"/>
  <c r="I207"/>
  <c r="H208"/>
  <c r="I208"/>
  <c r="H209"/>
  <c r="I209"/>
  <c r="H210"/>
  <c r="I210"/>
  <c r="H211"/>
  <c r="I211"/>
  <c r="H212"/>
  <c r="I212"/>
  <c r="H213"/>
  <c r="I213"/>
  <c r="H214"/>
  <c r="I214"/>
  <c r="H215"/>
  <c r="I215"/>
  <c r="H216"/>
  <c r="I216"/>
  <c r="H217"/>
  <c r="I217"/>
  <c r="H218"/>
  <c r="I218"/>
  <c r="H219"/>
  <c r="I219"/>
  <c r="H220"/>
  <c r="I220"/>
  <c r="H221"/>
  <c r="I221"/>
  <c r="H222"/>
  <c r="I222"/>
  <c r="H223"/>
  <c r="I223"/>
  <c r="H224"/>
  <c r="I224"/>
  <c r="H225"/>
  <c r="I225"/>
  <c r="H226"/>
  <c r="I226"/>
  <c r="H227"/>
  <c r="I227"/>
  <c r="H228"/>
  <c r="I228"/>
  <c r="H229"/>
  <c r="I229"/>
  <c r="H230"/>
  <c r="I230"/>
  <c r="H231"/>
  <c r="I231"/>
  <c r="H232"/>
  <c r="I232"/>
  <c r="H233"/>
  <c r="I233"/>
  <c r="H234"/>
  <c r="I234"/>
  <c r="H235"/>
  <c r="I235"/>
  <c r="H236"/>
  <c r="I236"/>
  <c r="H237"/>
  <c r="I237"/>
  <c r="H238"/>
  <c r="I238"/>
  <c r="H239"/>
  <c r="I239"/>
  <c r="H240"/>
  <c r="I240"/>
  <c r="H241"/>
  <c r="I241"/>
  <c r="H242"/>
  <c r="I242"/>
  <c r="H243"/>
  <c r="I243"/>
  <c r="H244"/>
  <c r="I244"/>
  <c r="H245"/>
  <c r="I245"/>
  <c r="H246"/>
  <c r="I246"/>
  <c r="H247"/>
  <c r="I247"/>
  <c r="H248"/>
  <c r="I248"/>
  <c r="H249"/>
  <c r="I249"/>
  <c r="H250"/>
  <c r="I250"/>
  <c r="H251"/>
  <c r="I251"/>
  <c r="H252"/>
  <c r="I252"/>
  <c r="H253"/>
  <c r="I253"/>
  <c r="H254"/>
  <c r="I254"/>
  <c r="H255"/>
  <c r="I255"/>
  <c r="H256"/>
  <c r="I256"/>
  <c r="H257"/>
  <c r="I257"/>
  <c r="H258"/>
  <c r="I258"/>
  <c r="H259"/>
  <c r="I259"/>
  <c r="H260"/>
  <c r="I260"/>
  <c r="H261"/>
  <c r="I261"/>
  <c r="H262"/>
  <c r="I262"/>
  <c r="H263"/>
  <c r="I263"/>
  <c r="H264"/>
  <c r="I264"/>
  <c r="H265"/>
  <c r="I265"/>
  <c r="H266"/>
  <c r="I266"/>
  <c r="H267"/>
  <c r="I267"/>
  <c r="H268"/>
  <c r="I268"/>
  <c r="H269"/>
  <c r="I269"/>
  <c r="H270"/>
  <c r="I270"/>
  <c r="H271"/>
  <c r="I271"/>
  <c r="H272"/>
  <c r="I272"/>
  <c r="H273"/>
  <c r="I273"/>
  <c r="H274"/>
  <c r="I274"/>
  <c r="H275"/>
  <c r="I275"/>
  <c r="H276"/>
  <c r="I276"/>
  <c r="H277"/>
  <c r="I277"/>
  <c r="H278"/>
  <c r="I278"/>
  <c r="H279"/>
  <c r="I279"/>
  <c r="H280"/>
  <c r="I280"/>
  <c r="H281"/>
  <c r="I281"/>
  <c r="H282"/>
  <c r="I282"/>
  <c r="H283"/>
  <c r="I283"/>
  <c r="H284"/>
  <c r="I284"/>
  <c r="H285"/>
  <c r="I285"/>
  <c r="H286"/>
  <c r="I286"/>
  <c r="H287"/>
  <c r="I287"/>
  <c r="H288"/>
  <c r="I288"/>
  <c r="H289"/>
  <c r="I289"/>
  <c r="H290"/>
  <c r="I290"/>
  <c r="H291"/>
  <c r="I291"/>
  <c r="H292"/>
  <c r="I292"/>
  <c r="H293"/>
  <c r="I293"/>
  <c r="H294"/>
  <c r="I294"/>
  <c r="H295"/>
  <c r="I295"/>
  <c r="H296"/>
  <c r="I296"/>
  <c r="H297"/>
  <c r="I297"/>
  <c r="H298"/>
  <c r="I298"/>
  <c r="H299"/>
  <c r="I299"/>
  <c r="H300"/>
  <c r="I300"/>
  <c r="H301"/>
  <c r="I301"/>
  <c r="H302"/>
  <c r="I302"/>
  <c r="H303"/>
  <c r="I303"/>
  <c r="H304"/>
  <c r="I304"/>
  <c r="H305"/>
  <c r="I305"/>
  <c r="H306"/>
  <c r="I306"/>
  <c r="H307"/>
  <c r="I307"/>
  <c r="H308"/>
  <c r="I308"/>
  <c r="H309"/>
  <c r="I309"/>
  <c r="H310"/>
  <c r="I310"/>
  <c r="H311"/>
  <c r="I311"/>
  <c r="H312"/>
  <c r="I312"/>
  <c r="H313"/>
  <c r="I313"/>
  <c r="H314"/>
  <c r="I314"/>
  <c r="H315"/>
  <c r="I315"/>
  <c r="H316"/>
  <c r="I316"/>
  <c r="H317"/>
  <c r="I317"/>
  <c r="H318"/>
  <c r="I318"/>
  <c r="H319"/>
  <c r="I319"/>
  <c r="H320"/>
  <c r="I320"/>
  <c r="H321"/>
  <c r="I321"/>
  <c r="H322"/>
  <c r="I322"/>
  <c r="H323"/>
  <c r="I323"/>
  <c r="H324"/>
  <c r="I324"/>
  <c r="H325"/>
  <c r="I325"/>
  <c r="H326"/>
  <c r="I326"/>
  <c r="H327"/>
  <c r="I327"/>
  <c r="H328"/>
  <c r="I328"/>
  <c r="H329"/>
  <c r="I329"/>
  <c r="H330"/>
  <c r="I330"/>
  <c r="H331"/>
  <c r="I331"/>
  <c r="H332"/>
  <c r="I332"/>
  <c r="H333"/>
  <c r="I333"/>
  <c r="H334"/>
  <c r="I334"/>
  <c r="H335"/>
  <c r="I335"/>
  <c r="H336"/>
  <c r="I336"/>
  <c r="H337"/>
  <c r="I337"/>
  <c r="H338"/>
  <c r="I338"/>
  <c r="H339"/>
  <c r="I339"/>
  <c r="H340"/>
  <c r="I340"/>
  <c r="H341"/>
  <c r="I341"/>
  <c r="H342"/>
  <c r="I342"/>
  <c r="H343"/>
  <c r="I343"/>
  <c r="H344"/>
  <c r="I344"/>
  <c r="H345"/>
  <c r="I345"/>
  <c r="H346"/>
  <c r="I346"/>
  <c r="H347"/>
  <c r="I347"/>
  <c r="H348"/>
  <c r="I348"/>
  <c r="H349"/>
  <c r="I349"/>
  <c r="H350"/>
  <c r="I350"/>
  <c r="H351"/>
  <c r="I351"/>
  <c r="H352"/>
  <c r="I352"/>
  <c r="H353"/>
  <c r="I353"/>
  <c r="H354"/>
  <c r="I354"/>
  <c r="H355"/>
  <c r="I355"/>
  <c r="H356"/>
  <c r="I356"/>
  <c r="H357"/>
  <c r="I357"/>
  <c r="H358"/>
  <c r="I358"/>
  <c r="H359"/>
  <c r="I359"/>
  <c r="H360"/>
  <c r="I360"/>
  <c r="H361"/>
  <c r="I361"/>
  <c r="H362"/>
  <c r="I362"/>
  <c r="H363"/>
  <c r="I363"/>
  <c r="H364"/>
  <c r="I364"/>
  <c r="H365"/>
  <c r="I365"/>
  <c r="H366"/>
  <c r="I366"/>
  <c r="H367"/>
  <c r="I367"/>
  <c r="H368"/>
  <c r="I368"/>
  <c r="H369"/>
  <c r="I369"/>
  <c r="H370"/>
  <c r="I370"/>
  <c r="H371"/>
  <c r="I371"/>
  <c r="H372"/>
  <c r="I372"/>
  <c r="H373"/>
  <c r="I373"/>
  <c r="H374"/>
  <c r="I374"/>
  <c r="H375"/>
  <c r="I375"/>
  <c r="H376"/>
  <c r="I376"/>
  <c r="H377"/>
  <c r="I377"/>
  <c r="H378"/>
  <c r="I378"/>
  <c r="H379"/>
  <c r="I379"/>
  <c r="H380"/>
  <c r="I380"/>
  <c r="H381"/>
  <c r="I381"/>
  <c r="H382"/>
  <c r="I382"/>
  <c r="H383"/>
  <c r="I383"/>
  <c r="H384"/>
  <c r="I384"/>
  <c r="H385"/>
  <c r="I385"/>
  <c r="H386"/>
  <c r="I386"/>
  <c r="H387"/>
  <c r="I387"/>
  <c r="H388"/>
  <c r="I388"/>
  <c r="H389"/>
  <c r="I389"/>
  <c r="H390"/>
  <c r="I390"/>
  <c r="H391"/>
  <c r="I391"/>
  <c r="H392"/>
  <c r="I392"/>
  <c r="H393"/>
  <c r="I393"/>
  <c r="H394"/>
  <c r="I394"/>
  <c r="H395"/>
  <c r="I395"/>
  <c r="H396"/>
  <c r="I396"/>
  <c r="H397"/>
  <c r="I397"/>
  <c r="H398"/>
  <c r="I398"/>
  <c r="H399"/>
  <c r="I399"/>
  <c r="H400"/>
  <c r="I400"/>
  <c r="H401"/>
  <c r="I401"/>
  <c r="H402"/>
  <c r="I402"/>
  <c r="H403"/>
  <c r="I403"/>
  <c r="H404"/>
  <c r="I404"/>
  <c r="H405"/>
  <c r="I405"/>
  <c r="H406"/>
  <c r="I406"/>
  <c r="H407"/>
  <c r="I407"/>
  <c r="H408"/>
  <c r="I408"/>
  <c r="H409"/>
  <c r="I409"/>
  <c r="H410"/>
  <c r="I410"/>
  <c r="H411"/>
  <c r="I411"/>
  <c r="H412"/>
  <c r="I412"/>
  <c r="H413"/>
  <c r="I413"/>
  <c r="H414"/>
  <c r="I414"/>
  <c r="H415"/>
  <c r="I415"/>
  <c r="H416"/>
  <c r="I416"/>
  <c r="H417"/>
  <c r="I417"/>
  <c r="H418"/>
  <c r="I418"/>
  <c r="H419"/>
  <c r="I419"/>
  <c r="H420"/>
  <c r="I420"/>
  <c r="H421"/>
  <c r="I421"/>
  <c r="H422"/>
  <c r="I422"/>
  <c r="H423"/>
  <c r="I423"/>
  <c r="H424"/>
  <c r="I424"/>
  <c r="H425"/>
  <c r="I425"/>
  <c r="H426"/>
  <c r="I426"/>
  <c r="H427"/>
  <c r="I427"/>
  <c r="H428"/>
  <c r="I428"/>
  <c r="H429"/>
  <c r="I429"/>
  <c r="H430"/>
  <c r="I430"/>
  <c r="H431"/>
  <c r="I431"/>
  <c r="H432"/>
  <c r="I432"/>
  <c r="H433"/>
  <c r="I433"/>
  <c r="H434"/>
  <c r="I434"/>
  <c r="H435"/>
  <c r="I435"/>
  <c r="H436"/>
  <c r="I436"/>
  <c r="H437"/>
  <c r="I437"/>
  <c r="H438"/>
  <c r="I438"/>
  <c r="H439"/>
  <c r="I439"/>
  <c r="H440"/>
  <c r="I440"/>
  <c r="H441"/>
  <c r="I441"/>
  <c r="H442"/>
  <c r="I442"/>
  <c r="H443"/>
  <c r="I443"/>
  <c r="H444"/>
  <c r="I444"/>
  <c r="H445"/>
  <c r="I445"/>
  <c r="H446"/>
  <c r="I446"/>
  <c r="H447"/>
  <c r="I447"/>
  <c r="H448"/>
  <c r="I448"/>
  <c r="H449"/>
  <c r="I449"/>
  <c r="H450"/>
  <c r="I450"/>
  <c r="H451"/>
  <c r="I451"/>
  <c r="H452"/>
  <c r="I452"/>
  <c r="H453"/>
  <c r="I453"/>
  <c r="H454"/>
  <c r="I454"/>
  <c r="H455"/>
  <c r="I455"/>
  <c r="H456"/>
  <c r="I456"/>
  <c r="H457"/>
  <c r="I457"/>
  <c r="H458"/>
  <c r="I458"/>
  <c r="H459"/>
  <c r="I459"/>
  <c r="H460"/>
  <c r="I460"/>
  <c r="H461"/>
  <c r="I461"/>
  <c r="H462"/>
  <c r="I462"/>
  <c r="H463"/>
  <c r="I463"/>
  <c r="H464"/>
  <c r="I464"/>
  <c r="H465"/>
  <c r="I465"/>
  <c r="H466"/>
  <c r="I466"/>
  <c r="H467"/>
  <c r="I467"/>
  <c r="H468"/>
  <c r="I468"/>
  <c r="H469"/>
  <c r="I469"/>
  <c r="H470"/>
  <c r="I470"/>
  <c r="H471"/>
  <c r="I471"/>
  <c r="H472"/>
  <c r="I472"/>
  <c r="H473"/>
  <c r="I473"/>
  <c r="H474"/>
  <c r="I474"/>
  <c r="H475"/>
  <c r="I475"/>
  <c r="H476"/>
  <c r="I476"/>
  <c r="H477"/>
  <c r="I477"/>
  <c r="H478"/>
  <c r="I478"/>
  <c r="H479"/>
  <c r="I479"/>
  <c r="H480"/>
  <c r="I480"/>
  <c r="H481"/>
  <c r="I481"/>
  <c r="H482"/>
  <c r="I482"/>
  <c r="H483"/>
  <c r="I483"/>
  <c r="H484"/>
  <c r="I484"/>
  <c r="H485"/>
  <c r="I485"/>
  <c r="H486"/>
  <c r="I486"/>
  <c r="H487"/>
  <c r="I487"/>
  <c r="H488"/>
  <c r="I488"/>
  <c r="H489"/>
  <c r="I489"/>
  <c r="H490"/>
  <c r="I490"/>
  <c r="H491"/>
  <c r="I491"/>
  <c r="H492"/>
  <c r="I492"/>
  <c r="H493"/>
  <c r="I493"/>
  <c r="H494"/>
  <c r="I494"/>
  <c r="H495"/>
  <c r="I495"/>
  <c r="H496"/>
  <c r="I496"/>
  <c r="H497"/>
  <c r="I497"/>
  <c r="H498"/>
  <c r="I498"/>
  <c r="H499"/>
  <c r="I499"/>
  <c r="H500"/>
  <c r="I500"/>
  <c r="H501"/>
  <c r="I501"/>
  <c r="H502"/>
  <c r="I502"/>
  <c r="H503"/>
  <c r="I503"/>
  <c r="H504"/>
  <c r="I504"/>
  <c r="H505"/>
  <c r="I505"/>
  <c r="H506"/>
  <c r="I506"/>
  <c r="H507"/>
  <c r="I507"/>
  <c r="H508"/>
  <c r="I508"/>
  <c r="H509"/>
  <c r="I509"/>
  <c r="H510"/>
  <c r="I510"/>
  <c r="H511"/>
  <c r="I511"/>
  <c r="H512"/>
  <c r="I512"/>
  <c r="H513"/>
  <c r="I513"/>
  <c r="H514"/>
  <c r="I514"/>
  <c r="H515"/>
  <c r="I515"/>
  <c r="H516"/>
  <c r="I516"/>
  <c r="H517"/>
  <c r="I517"/>
  <c r="H518"/>
  <c r="I518"/>
  <c r="H519"/>
  <c r="I519"/>
  <c r="H520"/>
  <c r="I520"/>
  <c r="H521"/>
  <c r="I521"/>
  <c r="H522"/>
  <c r="I522"/>
  <c r="H523"/>
  <c r="I523"/>
  <c r="H524"/>
  <c r="I524"/>
  <c r="H525"/>
  <c r="I525"/>
  <c r="H526"/>
  <c r="I526"/>
  <c r="H527"/>
  <c r="I527"/>
  <c r="H528"/>
  <c r="I528"/>
  <c r="H529"/>
  <c r="I529"/>
  <c r="H530"/>
  <c r="I530"/>
  <c r="H531"/>
  <c r="I531"/>
  <c r="H532"/>
  <c r="I532"/>
  <c r="H533"/>
  <c r="I533"/>
  <c r="H534"/>
  <c r="I534"/>
  <c r="H535"/>
  <c r="I535"/>
  <c r="H536"/>
  <c r="I536"/>
  <c r="H537"/>
  <c r="I537"/>
  <c r="H538"/>
  <c r="I538"/>
  <c r="H539"/>
  <c r="I539"/>
  <c r="H540"/>
  <c r="I540"/>
  <c r="H541"/>
  <c r="I541"/>
  <c r="H542"/>
  <c r="I542"/>
  <c r="H543"/>
  <c r="I543"/>
  <c r="H544"/>
  <c r="I544"/>
  <c r="H545"/>
  <c r="I545"/>
  <c r="H546"/>
  <c r="I546"/>
  <c r="H547"/>
  <c r="I547"/>
  <c r="H548"/>
  <c r="I548"/>
  <c r="H549"/>
  <c r="I549"/>
  <c r="H550"/>
  <c r="I550"/>
  <c r="H551"/>
  <c r="I551"/>
  <c r="H552"/>
  <c r="I552"/>
  <c r="H553"/>
  <c r="I553"/>
  <c r="H554"/>
  <c r="I554"/>
  <c r="H555"/>
  <c r="I555"/>
  <c r="H556"/>
  <c r="I556"/>
  <c r="H557"/>
  <c r="I557"/>
  <c r="H558"/>
  <c r="I558"/>
  <c r="H559"/>
  <c r="I559"/>
  <c r="H560"/>
  <c r="I560"/>
  <c r="H561"/>
  <c r="I561"/>
  <c r="H562"/>
  <c r="I562"/>
  <c r="H563"/>
  <c r="I563"/>
  <c r="H564"/>
  <c r="I564"/>
  <c r="H565"/>
  <c r="I565"/>
  <c r="H566"/>
  <c r="I566"/>
  <c r="H567"/>
  <c r="I567"/>
  <c r="H568"/>
  <c r="I568"/>
  <c r="H569"/>
  <c r="I569"/>
  <c r="H570"/>
  <c r="I570"/>
  <c r="H571"/>
  <c r="I571"/>
  <c r="H572"/>
  <c r="I572"/>
  <c r="H573"/>
  <c r="I573"/>
  <c r="H574"/>
  <c r="I574"/>
  <c r="H575"/>
  <c r="I575"/>
  <c r="H576"/>
  <c r="I576"/>
  <c r="H577"/>
  <c r="I577"/>
  <c r="H578"/>
  <c r="I578"/>
  <c r="H579"/>
  <c r="I579"/>
  <c r="H580"/>
  <c r="I580"/>
  <c r="H581"/>
  <c r="I581"/>
  <c r="H582"/>
  <c r="I582"/>
  <c r="H583"/>
  <c r="I583"/>
  <c r="H584"/>
  <c r="I584"/>
  <c r="H585"/>
  <c r="I585"/>
  <c r="H586"/>
  <c r="I586"/>
  <c r="H587"/>
  <c r="I587"/>
  <c r="H588"/>
  <c r="I588"/>
  <c r="H589"/>
  <c r="I589"/>
  <c r="H590"/>
  <c r="I590"/>
  <c r="H591"/>
  <c r="I591"/>
  <c r="H592"/>
  <c r="I592"/>
  <c r="H593"/>
  <c r="I593"/>
  <c r="H594"/>
  <c r="I594"/>
  <c r="H595"/>
  <c r="I595"/>
  <c r="H596"/>
  <c r="I596"/>
  <c r="H597"/>
  <c r="I597"/>
  <c r="H598"/>
  <c r="I598"/>
  <c r="H599"/>
  <c r="I599"/>
  <c r="H600"/>
  <c r="I600"/>
  <c r="H601"/>
  <c r="I601"/>
  <c r="H602"/>
  <c r="I602"/>
  <c r="H603"/>
  <c r="I603"/>
  <c r="H604"/>
  <c r="I604"/>
  <c r="H605"/>
  <c r="I605"/>
  <c r="H606"/>
  <c r="I606"/>
  <c r="H607"/>
  <c r="I607"/>
  <c r="H608"/>
  <c r="I608"/>
  <c r="H609"/>
  <c r="I609"/>
  <c r="H610"/>
  <c r="I610"/>
  <c r="H611"/>
  <c r="I611"/>
  <c r="H612"/>
  <c r="I612"/>
  <c r="H613"/>
  <c r="I613"/>
  <c r="H614"/>
  <c r="I614"/>
  <c r="H615"/>
  <c r="I615"/>
  <c r="H616"/>
  <c r="I616"/>
  <c r="H617"/>
  <c r="I617"/>
  <c r="H618"/>
  <c r="I618"/>
  <c r="H619"/>
  <c r="I619"/>
  <c r="H620"/>
  <c r="I620"/>
  <c r="H621"/>
  <c r="I621"/>
  <c r="H622"/>
  <c r="I622"/>
  <c r="H623"/>
  <c r="I623"/>
  <c r="H624"/>
  <c r="I624"/>
  <c r="H625"/>
  <c r="I625"/>
  <c r="H626"/>
  <c r="I626"/>
  <c r="H627"/>
  <c r="I627"/>
  <c r="H628"/>
  <c r="I628"/>
  <c r="H629"/>
  <c r="I629"/>
  <c r="H630"/>
  <c r="I630"/>
  <c r="H631"/>
  <c r="I631"/>
  <c r="H632"/>
  <c r="I632"/>
  <c r="H633"/>
  <c r="I633"/>
  <c r="H634"/>
  <c r="I634"/>
  <c r="H635"/>
  <c r="I635"/>
  <c r="H636"/>
  <c r="I636"/>
  <c r="H637"/>
  <c r="I637"/>
  <c r="H638"/>
  <c r="I638"/>
  <c r="H639"/>
  <c r="I639"/>
  <c r="H640"/>
  <c r="I640"/>
  <c r="H641"/>
  <c r="I641"/>
  <c r="H642"/>
  <c r="I642"/>
  <c r="H643"/>
  <c r="I643"/>
  <c r="H644"/>
  <c r="I644"/>
  <c r="H645"/>
  <c r="I645"/>
  <c r="H646"/>
  <c r="I646"/>
  <c r="H647"/>
  <c r="I647"/>
  <c r="H648"/>
  <c r="I648"/>
  <c r="H649"/>
  <c r="I649"/>
  <c r="H650"/>
  <c r="I650"/>
  <c r="H651"/>
  <c r="I651"/>
  <c r="H652"/>
  <c r="I652"/>
  <c r="H653"/>
  <c r="I653"/>
  <c r="H654"/>
  <c r="I654"/>
  <c r="H655"/>
  <c r="I655"/>
  <c r="H656"/>
  <c r="I656"/>
  <c r="H657"/>
  <c r="I657"/>
  <c r="H658"/>
  <c r="I658"/>
  <c r="H659"/>
  <c r="I659"/>
  <c r="H660"/>
  <c r="I660"/>
  <c r="H661"/>
  <c r="I661"/>
  <c r="H662"/>
  <c r="I662"/>
  <c r="H663"/>
  <c r="I663"/>
  <c r="H664"/>
  <c r="I664"/>
  <c r="H665"/>
  <c r="I665"/>
  <c r="H666"/>
  <c r="I666"/>
  <c r="H667"/>
  <c r="I667"/>
  <c r="H668"/>
  <c r="I668"/>
  <c r="H669"/>
  <c r="I669"/>
  <c r="H670"/>
  <c r="I670"/>
  <c r="H671"/>
  <c r="I671"/>
  <c r="H672"/>
  <c r="I672"/>
  <c r="H673"/>
  <c r="I673"/>
  <c r="H674"/>
  <c r="I674"/>
  <c r="H675"/>
  <c r="I675"/>
  <c r="H676"/>
  <c r="I676"/>
  <c r="H677"/>
  <c r="I677"/>
  <c r="H678"/>
  <c r="I678"/>
  <c r="H679"/>
  <c r="I679"/>
  <c r="H680"/>
  <c r="I680"/>
  <c r="H681"/>
  <c r="I681"/>
  <c r="H682"/>
  <c r="I682"/>
  <c r="H683"/>
  <c r="I683"/>
  <c r="H684"/>
  <c r="I684"/>
  <c r="H685"/>
  <c r="I685"/>
  <c r="H686"/>
  <c r="I686"/>
  <c r="H687"/>
  <c r="I687"/>
  <c r="H688"/>
  <c r="I688"/>
  <c r="H689"/>
  <c r="I689"/>
  <c r="H690"/>
  <c r="I690"/>
  <c r="H691"/>
  <c r="I691"/>
  <c r="H692"/>
  <c r="I692"/>
  <c r="H693"/>
  <c r="I693"/>
  <c r="H694"/>
  <c r="I694"/>
  <c r="H695"/>
  <c r="I695"/>
  <c r="H696"/>
  <c r="I696"/>
  <c r="H697"/>
  <c r="I697"/>
  <c r="H698"/>
  <c r="I698"/>
  <c r="H699"/>
  <c r="I699"/>
  <c r="H700"/>
  <c r="I700"/>
  <c r="H701"/>
  <c r="I701"/>
  <c r="H702"/>
  <c r="I702"/>
  <c r="H703"/>
  <c r="I703"/>
  <c r="H704"/>
  <c r="I704"/>
  <c r="H705"/>
  <c r="I705"/>
  <c r="H706"/>
  <c r="I706"/>
  <c r="H707"/>
  <c r="I707"/>
  <c r="H708"/>
  <c r="I708"/>
  <c r="H709"/>
  <c r="I709"/>
  <c r="H710"/>
  <c r="I710"/>
  <c r="H711"/>
  <c r="I711"/>
  <c r="H712"/>
  <c r="I712"/>
  <c r="H713"/>
  <c r="I713"/>
  <c r="H714"/>
  <c r="I714"/>
  <c r="H715"/>
  <c r="I715"/>
  <c r="H716"/>
  <c r="I716"/>
  <c r="H717"/>
  <c r="I717"/>
  <c r="H718"/>
  <c r="I718"/>
  <c r="H719"/>
  <c r="I719"/>
  <c r="H720"/>
  <c r="I720"/>
  <c r="H721"/>
  <c r="I721"/>
  <c r="H722"/>
  <c r="I722"/>
  <c r="H723"/>
  <c r="I723"/>
  <c r="H724"/>
  <c r="I724"/>
  <c r="H725"/>
  <c r="I725"/>
  <c r="H726"/>
  <c r="I726"/>
  <c r="H727"/>
  <c r="I727"/>
  <c r="H728"/>
  <c r="I728"/>
  <c r="H729"/>
  <c r="I729"/>
  <c r="H730"/>
  <c r="I730"/>
  <c r="H731"/>
  <c r="I731"/>
  <c r="H732"/>
  <c r="I732"/>
  <c r="H733"/>
  <c r="I733"/>
  <c r="H734"/>
  <c r="I734"/>
  <c r="H735"/>
  <c r="I735"/>
  <c r="H736"/>
  <c r="I736"/>
  <c r="H737"/>
  <c r="I737"/>
  <c r="H738"/>
  <c r="I738"/>
  <c r="H739"/>
  <c r="I739"/>
  <c r="H740"/>
  <c r="I740"/>
  <c r="H741"/>
  <c r="I741"/>
  <c r="H742"/>
  <c r="I742"/>
  <c r="H743"/>
  <c r="I743"/>
  <c r="H744"/>
  <c r="I744"/>
  <c r="H745"/>
  <c r="I745"/>
  <c r="H746"/>
  <c r="I746"/>
  <c r="H747"/>
  <c r="I747"/>
  <c r="H748"/>
  <c r="I748"/>
  <c r="H749"/>
  <c r="I749"/>
  <c r="H750"/>
  <c r="I750"/>
  <c r="H751"/>
  <c r="I751"/>
  <c r="H752"/>
  <c r="I752"/>
  <c r="H753"/>
  <c r="I753"/>
  <c r="H754"/>
  <c r="I754"/>
  <c r="H755"/>
  <c r="I755"/>
  <c r="H756"/>
  <c r="I756"/>
  <c r="H757"/>
  <c r="I757"/>
  <c r="H758"/>
  <c r="I758"/>
  <c r="H759"/>
  <c r="I759"/>
  <c r="H760"/>
  <c r="I760"/>
  <c r="H761"/>
  <c r="I761"/>
  <c r="H762"/>
  <c r="I762"/>
  <c r="H763"/>
  <c r="I763"/>
  <c r="H764"/>
  <c r="I764"/>
  <c r="H765"/>
  <c r="I765"/>
  <c r="H766"/>
  <c r="I766"/>
  <c r="H767"/>
  <c r="I767"/>
  <c r="H768"/>
  <c r="I768"/>
  <c r="H769"/>
  <c r="I769"/>
  <c r="H770"/>
  <c r="I770"/>
  <c r="H771"/>
  <c r="I771"/>
  <c r="H772"/>
  <c r="I772"/>
  <c r="H773"/>
  <c r="I773"/>
  <c r="H774"/>
  <c r="I774"/>
  <c r="H775"/>
  <c r="I775"/>
  <c r="H776"/>
  <c r="I776"/>
  <c r="H777"/>
  <c r="I777"/>
  <c r="H778"/>
  <c r="I778"/>
  <c r="H779"/>
  <c r="I779"/>
  <c r="H780"/>
  <c r="I780"/>
  <c r="H781"/>
  <c r="I781"/>
  <c r="H782"/>
  <c r="I782"/>
  <c r="H783"/>
  <c r="I783"/>
  <c r="H784"/>
  <c r="I784"/>
  <c r="H785"/>
  <c r="I785"/>
  <c r="H786"/>
  <c r="I786"/>
  <c r="H787"/>
  <c r="I787"/>
  <c r="H788"/>
  <c r="I788"/>
  <c r="H789"/>
  <c r="I789"/>
  <c r="H790"/>
  <c r="I790"/>
  <c r="H791"/>
  <c r="I791"/>
  <c r="H792"/>
  <c r="I792"/>
  <c r="H793"/>
  <c r="I793"/>
  <c r="H794"/>
  <c r="I794"/>
  <c r="H795"/>
  <c r="I795"/>
  <c r="H796"/>
  <c r="I796"/>
  <c r="H797"/>
  <c r="I797"/>
  <c r="H798"/>
  <c r="I798"/>
  <c r="H799"/>
  <c r="I799"/>
  <c r="H800"/>
  <c r="I800"/>
  <c r="H801"/>
  <c r="I801"/>
  <c r="H802"/>
  <c r="I802"/>
  <c r="H803"/>
  <c r="I803"/>
  <c r="H804"/>
  <c r="I804"/>
  <c r="H805"/>
  <c r="I805"/>
  <c r="H806"/>
  <c r="I806"/>
  <c r="H807"/>
  <c r="I807"/>
  <c r="H808"/>
  <c r="I808"/>
  <c r="H809"/>
  <c r="I809"/>
  <c r="H810"/>
  <c r="I810"/>
  <c r="H811"/>
  <c r="I811"/>
  <c r="H812"/>
  <c r="I812"/>
  <c r="H813"/>
  <c r="I813"/>
  <c r="H814"/>
  <c r="I814"/>
  <c r="H815"/>
  <c r="I815"/>
  <c r="H816"/>
  <c r="I816"/>
  <c r="H817"/>
  <c r="I817"/>
  <c r="H818"/>
  <c r="I818"/>
  <c r="H819"/>
  <c r="I819"/>
  <c r="H820"/>
  <c r="I820"/>
  <c r="H821"/>
  <c r="I821"/>
  <c r="H822"/>
  <c r="I822"/>
  <c r="H823"/>
  <c r="I823"/>
  <c r="H824"/>
  <c r="I824"/>
  <c r="H825"/>
  <c r="I825"/>
  <c r="H826"/>
  <c r="I826"/>
  <c r="H827"/>
  <c r="I827"/>
  <c r="H828"/>
  <c r="I828"/>
  <c r="H829"/>
  <c r="I829"/>
  <c r="H830"/>
  <c r="I830"/>
  <c r="H831"/>
  <c r="I831"/>
  <c r="H832"/>
  <c r="I832"/>
  <c r="H833"/>
  <c r="I833"/>
  <c r="H834"/>
  <c r="I834"/>
  <c r="H835"/>
  <c r="I835"/>
  <c r="H836"/>
  <c r="I836"/>
  <c r="H837"/>
  <c r="I837"/>
  <c r="H838"/>
  <c r="I838"/>
  <c r="H839"/>
  <c r="I839"/>
  <c r="H840"/>
  <c r="I840"/>
  <c r="H841"/>
  <c r="I841"/>
  <c r="H842"/>
  <c r="I842"/>
  <c r="H843"/>
  <c r="I843"/>
  <c r="H844"/>
  <c r="I844"/>
  <c r="H845"/>
  <c r="I845"/>
  <c r="H846"/>
  <c r="I846"/>
  <c r="H847"/>
  <c r="I847"/>
  <c r="H848"/>
  <c r="I848"/>
  <c r="H849"/>
  <c r="I849"/>
  <c r="H850"/>
  <c r="I850"/>
  <c r="H851"/>
  <c r="I851"/>
  <c r="H852"/>
  <c r="I852"/>
  <c r="H853"/>
  <c r="I853"/>
  <c r="H854"/>
  <c r="I854"/>
  <c r="H855"/>
  <c r="I855"/>
  <c r="H856"/>
  <c r="I856"/>
  <c r="H857"/>
  <c r="I857"/>
  <c r="H858"/>
  <c r="I858"/>
  <c r="H859"/>
  <c r="I859"/>
  <c r="H860"/>
  <c r="I860"/>
  <c r="H861"/>
  <c r="I861"/>
  <c r="H862"/>
  <c r="I862"/>
  <c r="H863"/>
  <c r="I863"/>
  <c r="H864"/>
  <c r="I864"/>
  <c r="H865"/>
  <c r="I865"/>
  <c r="H866"/>
  <c r="I866"/>
  <c r="H867"/>
  <c r="I867"/>
  <c r="H868"/>
  <c r="I868"/>
  <c r="H869"/>
  <c r="I869"/>
  <c r="H870"/>
  <c r="I870"/>
  <c r="H871"/>
  <c r="I871"/>
  <c r="H872"/>
  <c r="I872"/>
  <c r="H873"/>
  <c r="I873"/>
  <c r="H874"/>
  <c r="I874"/>
  <c r="H875"/>
  <c r="I875"/>
  <c r="H876"/>
  <c r="I876"/>
  <c r="H877"/>
  <c r="I877"/>
  <c r="H878"/>
  <c r="I878"/>
  <c r="H879"/>
  <c r="I879"/>
  <c r="H880"/>
  <c r="I880"/>
  <c r="H881"/>
  <c r="I881"/>
  <c r="H882"/>
  <c r="I882"/>
  <c r="H883"/>
  <c r="I883"/>
  <c r="H884"/>
  <c r="I884"/>
  <c r="H885"/>
  <c r="I885"/>
  <c r="H886"/>
  <c r="I886"/>
  <c r="H887"/>
  <c r="I887"/>
  <c r="H888"/>
  <c r="I888"/>
  <c r="H889"/>
  <c r="I889"/>
  <c r="H890"/>
  <c r="I890"/>
  <c r="H891"/>
  <c r="I891"/>
  <c r="H892"/>
  <c r="I892"/>
  <c r="H893"/>
  <c r="I893"/>
  <c r="H894"/>
  <c r="I894"/>
  <c r="H895"/>
  <c r="I895"/>
  <c r="H896"/>
  <c r="I896"/>
  <c r="H897"/>
  <c r="I897"/>
  <c r="H898"/>
  <c r="I898"/>
  <c r="H899"/>
  <c r="I899"/>
  <c r="H900"/>
  <c r="I900"/>
  <c r="H901"/>
  <c r="I901"/>
  <c r="H902"/>
  <c r="I902"/>
  <c r="H903"/>
  <c r="I903"/>
  <c r="H904"/>
  <c r="I904"/>
  <c r="H905"/>
  <c r="I905"/>
  <c r="H906"/>
  <c r="I906"/>
  <c r="H907"/>
  <c r="I907"/>
  <c r="H908"/>
  <c r="I908"/>
  <c r="H909"/>
  <c r="I909"/>
  <c r="H910"/>
  <c r="I910"/>
  <c r="H911"/>
  <c r="I911"/>
  <c r="H912"/>
  <c r="I912"/>
  <c r="H913"/>
  <c r="I913"/>
  <c r="H914"/>
  <c r="I914"/>
  <c r="H915"/>
  <c r="I915"/>
  <c r="H916"/>
  <c r="I916"/>
  <c r="H917"/>
  <c r="I917"/>
  <c r="H918"/>
  <c r="I918"/>
  <c r="H919"/>
  <c r="I919"/>
  <c r="H920"/>
  <c r="I920"/>
  <c r="H921"/>
  <c r="I921"/>
  <c r="H922"/>
  <c r="I922"/>
  <c r="H923"/>
  <c r="I923"/>
  <c r="H924"/>
  <c r="I924"/>
  <c r="H925"/>
  <c r="I925"/>
  <c r="H926"/>
  <c r="I926"/>
  <c r="H927"/>
  <c r="I927"/>
  <c r="H928"/>
  <c r="I928"/>
  <c r="H929"/>
  <c r="I929"/>
  <c r="H930"/>
  <c r="I930"/>
  <c r="H931"/>
  <c r="I931"/>
  <c r="H932"/>
  <c r="I932"/>
  <c r="H933"/>
  <c r="I933"/>
  <c r="H934"/>
  <c r="I934"/>
  <c r="H935"/>
  <c r="I935"/>
  <c r="H936"/>
  <c r="I936"/>
  <c r="H937"/>
  <c r="I937"/>
  <c r="H938"/>
  <c r="I938"/>
  <c r="H939"/>
  <c r="I939"/>
  <c r="H940"/>
  <c r="I940"/>
  <c r="H941"/>
  <c r="I941"/>
  <c r="H942"/>
  <c r="I942"/>
  <c r="H943"/>
  <c r="I943"/>
  <c r="H944"/>
  <c r="I944"/>
  <c r="H945"/>
  <c r="I945"/>
  <c r="H946"/>
  <c r="I946"/>
  <c r="H947"/>
  <c r="I947"/>
  <c r="H948"/>
  <c r="I948"/>
  <c r="H949"/>
  <c r="I949"/>
  <c r="H950"/>
  <c r="I950"/>
  <c r="H951"/>
  <c r="I951"/>
  <c r="H952"/>
  <c r="I952"/>
  <c r="H953"/>
  <c r="I953"/>
  <c r="H954"/>
  <c r="I954"/>
  <c r="H955"/>
  <c r="I955"/>
  <c r="H956"/>
  <c r="I956"/>
  <c r="H957"/>
  <c r="I957"/>
  <c r="H958"/>
  <c r="I958"/>
  <c r="H959"/>
  <c r="I959"/>
  <c r="H960"/>
  <c r="I960"/>
  <c r="H961"/>
  <c r="I961"/>
  <c r="H962"/>
  <c r="I962"/>
  <c r="H963"/>
  <c r="I963"/>
  <c r="H964"/>
  <c r="I964"/>
  <c r="H965"/>
  <c r="I965"/>
  <c r="H966"/>
  <c r="I966"/>
  <c r="H967"/>
  <c r="I967"/>
  <c r="H968"/>
  <c r="I968"/>
  <c r="H969"/>
  <c r="I969"/>
  <c r="H970"/>
  <c r="I970"/>
  <c r="H971"/>
  <c r="I971"/>
  <c r="H972"/>
  <c r="I972"/>
  <c r="H973"/>
  <c r="I973"/>
  <c r="H974"/>
  <c r="I974"/>
  <c r="H975"/>
  <c r="I975"/>
  <c r="H976"/>
  <c r="I976"/>
  <c r="H977"/>
  <c r="I977"/>
  <c r="H978"/>
  <c r="I978"/>
  <c r="H979"/>
  <c r="I979"/>
  <c r="H980"/>
  <c r="I980"/>
  <c r="H981"/>
  <c r="I981"/>
  <c r="H982"/>
  <c r="I982"/>
  <c r="H983"/>
  <c r="I983"/>
  <c r="H984"/>
  <c r="I984"/>
  <c r="H985"/>
  <c r="I985"/>
  <c r="H986"/>
  <c r="I986"/>
  <c r="H987"/>
  <c r="I987"/>
  <c r="H988"/>
  <c r="I988"/>
  <c r="H989"/>
  <c r="I989"/>
  <c r="H990"/>
  <c r="I990"/>
  <c r="H991"/>
  <c r="I991"/>
  <c r="H992"/>
  <c r="I992"/>
  <c r="H993"/>
  <c r="I993"/>
  <c r="H994"/>
  <c r="I994"/>
  <c r="H995"/>
  <c r="I995"/>
  <c r="H996"/>
  <c r="I996"/>
  <c r="H997"/>
  <c r="I997"/>
  <c r="H998"/>
  <c r="I998"/>
  <c r="H999"/>
  <c r="I999"/>
  <c r="H1000"/>
  <c r="I1000"/>
  <c r="H1001"/>
  <c r="I1001"/>
  <c r="H1002"/>
  <c r="I1002"/>
  <c r="H1003"/>
  <c r="I1003"/>
  <c r="H1004"/>
  <c r="I1004"/>
  <c r="H1005"/>
  <c r="I1005"/>
  <c r="H1006"/>
  <c r="I1006"/>
  <c r="H1007"/>
  <c r="I1007"/>
  <c r="H1008"/>
  <c r="I1008"/>
  <c r="H1009"/>
  <c r="I1009"/>
  <c r="H1010"/>
  <c r="I1010"/>
  <c r="H1011"/>
  <c r="I1011"/>
  <c r="H1012"/>
  <c r="I1012"/>
  <c r="H1013"/>
  <c r="I1013"/>
  <c r="H1014"/>
  <c r="I1014"/>
  <c r="H1015"/>
  <c r="I1015"/>
  <c r="H1016"/>
  <c r="I1016"/>
  <c r="H1017"/>
  <c r="I1017"/>
  <c r="H1018"/>
  <c r="I1018"/>
  <c r="H1019"/>
  <c r="I1019"/>
  <c r="H1020"/>
  <c r="I1020"/>
  <c r="H1021"/>
  <c r="I1021"/>
  <c r="H1022"/>
  <c r="I1022"/>
  <c r="H1023"/>
  <c r="I1023"/>
  <c r="H1024"/>
  <c r="I1024"/>
  <c r="H1025"/>
  <c r="I1025"/>
  <c r="H1026"/>
  <c r="I1026"/>
  <c r="H1027"/>
  <c r="I1027"/>
  <c r="H1028"/>
  <c r="I1028"/>
  <c r="H1029"/>
  <c r="I1029"/>
  <c r="H1030"/>
  <c r="I1030"/>
  <c r="H1031"/>
  <c r="I1031"/>
  <c r="H1032"/>
  <c r="I1032"/>
  <c r="H1033"/>
  <c r="I1033"/>
  <c r="H1034"/>
  <c r="I1034"/>
  <c r="H1035"/>
  <c r="I1035"/>
  <c r="H1036"/>
  <c r="I1036"/>
  <c r="H1037"/>
  <c r="I1037"/>
  <c r="H1038"/>
  <c r="I1038"/>
  <c r="H1039"/>
  <c r="I1039"/>
  <c r="H1040"/>
  <c r="I1040"/>
  <c r="H1041"/>
  <c r="I1041"/>
  <c r="H1042"/>
  <c r="I1042"/>
  <c r="H1043"/>
  <c r="I1043"/>
  <c r="H1044"/>
  <c r="I1044"/>
  <c r="H1045"/>
  <c r="I1045"/>
  <c r="H1046"/>
  <c r="I1046"/>
  <c r="H1047"/>
  <c r="I1047"/>
  <c r="H1048"/>
  <c r="I1048"/>
  <c r="H1049"/>
  <c r="I1049"/>
  <c r="H1050"/>
  <c r="I1050"/>
  <c r="H1051"/>
  <c r="I1051"/>
  <c r="H1052"/>
  <c r="I1052"/>
  <c r="H1053"/>
  <c r="I1053"/>
  <c r="H1054"/>
  <c r="I1054"/>
  <c r="H1055"/>
  <c r="I1055"/>
  <c r="H1056"/>
  <c r="I1056"/>
  <c r="H1057"/>
  <c r="I1057"/>
  <c r="H1058"/>
  <c r="I1058"/>
  <c r="H1059"/>
  <c r="I1059"/>
  <c r="H1060"/>
  <c r="I1060"/>
  <c r="H1061"/>
  <c r="I1061"/>
  <c r="H1062"/>
  <c r="I1062"/>
  <c r="H1063"/>
  <c r="I1063"/>
  <c r="H1064"/>
  <c r="I1064"/>
  <c r="H1065"/>
  <c r="I1065"/>
  <c r="H1066"/>
  <c r="I1066"/>
  <c r="H1067"/>
  <c r="I1067"/>
  <c r="H1068"/>
  <c r="I1068"/>
  <c r="H1069"/>
  <c r="I1069"/>
  <c r="H1070"/>
  <c r="I1070"/>
  <c r="H1071"/>
  <c r="I1071"/>
  <c r="H1072"/>
  <c r="I1072"/>
  <c r="H1073"/>
  <c r="I1073"/>
  <c r="H1074"/>
  <c r="I1074"/>
  <c r="H1075"/>
  <c r="I1075"/>
  <c r="H1076"/>
  <c r="I1076"/>
  <c r="H1077"/>
  <c r="I1077"/>
  <c r="H1078"/>
  <c r="I1078"/>
  <c r="H1079"/>
  <c r="I1079"/>
  <c r="H1080"/>
  <c r="I1080"/>
  <c r="H1081"/>
  <c r="I1081"/>
  <c r="H1082"/>
  <c r="I1082"/>
  <c r="H1083"/>
  <c r="I1083"/>
  <c r="H1084"/>
  <c r="I1084"/>
  <c r="H1085"/>
  <c r="I1085"/>
  <c r="H1086"/>
  <c r="I1086"/>
  <c r="H1087"/>
  <c r="I1087"/>
  <c r="H1088"/>
  <c r="I1088"/>
  <c r="H1089"/>
  <c r="I1089"/>
  <c r="H1090"/>
  <c r="I1090"/>
  <c r="H1091"/>
  <c r="I1091"/>
  <c r="H1092"/>
  <c r="I1092"/>
  <c r="H1093"/>
  <c r="I1093"/>
  <c r="H1094"/>
  <c r="I1094"/>
  <c r="H1095"/>
  <c r="I1095"/>
  <c r="H1096"/>
  <c r="I1096"/>
  <c r="H1097"/>
  <c r="I1097"/>
  <c r="H1098"/>
  <c r="I1098"/>
  <c r="H1099"/>
  <c r="I1099"/>
  <c r="H1100"/>
  <c r="I1100"/>
  <c r="H1101"/>
  <c r="I1101"/>
  <c r="H1102"/>
  <c r="I1102"/>
  <c r="H1103"/>
  <c r="I1103"/>
  <c r="H1104"/>
  <c r="I1104"/>
  <c r="H1105"/>
  <c r="I1105"/>
  <c r="H1106"/>
  <c r="I1106"/>
  <c r="H1107"/>
  <c r="I1107"/>
  <c r="H1108"/>
  <c r="I1108"/>
  <c r="H1109"/>
  <c r="I1109"/>
  <c r="H1110"/>
  <c r="I1110"/>
  <c r="H1111"/>
  <c r="I1111"/>
  <c r="H1112"/>
  <c r="I1112"/>
  <c r="H1113"/>
  <c r="I1113"/>
  <c r="H1114"/>
  <c r="I1114"/>
  <c r="H1115"/>
  <c r="I1115"/>
  <c r="H1116"/>
  <c r="I1116"/>
  <c r="H1117"/>
  <c r="I1117"/>
  <c r="H1118"/>
  <c r="I1118"/>
  <c r="H1119"/>
  <c r="I1119"/>
  <c r="H1120"/>
  <c r="I1120"/>
  <c r="H1121"/>
  <c r="I1121"/>
  <c r="H1122"/>
  <c r="I1122"/>
  <c r="H1123"/>
  <c r="I1123"/>
  <c r="H1124"/>
  <c r="I1124"/>
  <c r="H1125"/>
  <c r="I1125"/>
  <c r="H1126"/>
  <c r="I1126"/>
  <c r="H1127"/>
  <c r="I1127"/>
  <c r="H1128"/>
  <c r="I1128"/>
  <c r="H1129"/>
  <c r="I1129"/>
  <c r="H1130"/>
  <c r="I1130"/>
  <c r="H1131"/>
  <c r="I1131"/>
  <c r="H1132"/>
  <c r="I1132"/>
  <c r="H1133"/>
  <c r="I1133"/>
  <c r="H1134"/>
  <c r="I1134"/>
  <c r="H1135"/>
  <c r="I1135"/>
  <c r="H1136"/>
  <c r="I1136"/>
  <c r="H1137"/>
  <c r="I1137"/>
  <c r="H1138"/>
  <c r="I1138"/>
  <c r="H1139"/>
  <c r="I1139"/>
  <c r="H1140"/>
  <c r="I1140"/>
  <c r="H1141"/>
  <c r="I1141"/>
  <c r="H1142"/>
  <c r="I1142"/>
  <c r="H1143"/>
  <c r="I1143"/>
  <c r="H1144"/>
  <c r="I1144"/>
  <c r="H1145"/>
  <c r="I1145"/>
  <c r="H1146"/>
  <c r="I1146"/>
  <c r="H1147"/>
  <c r="I1147"/>
  <c r="H1148"/>
  <c r="I1148"/>
  <c r="H1149"/>
  <c r="I1149"/>
  <c r="H1150"/>
  <c r="I1150"/>
  <c r="H1151"/>
  <c r="I1151"/>
  <c r="H1152"/>
  <c r="I1152"/>
  <c r="H1153"/>
  <c r="I1153"/>
  <c r="H1154"/>
  <c r="I1154"/>
  <c r="H1155"/>
  <c r="I1155"/>
  <c r="H1156"/>
  <c r="I1156"/>
  <c r="H1157"/>
  <c r="I1157"/>
  <c r="H1158"/>
  <c r="I1158"/>
  <c r="H1159"/>
  <c r="I1159"/>
  <c r="H1160"/>
  <c r="I1160"/>
  <c r="H1161"/>
  <c r="I1161"/>
  <c r="H1162"/>
  <c r="I1162"/>
  <c r="H1163"/>
  <c r="I1163"/>
  <c r="H1164"/>
  <c r="I1164"/>
  <c r="H1165"/>
  <c r="I1165"/>
  <c r="H1166"/>
  <c r="I1166"/>
  <c r="H1167"/>
  <c r="I1167"/>
  <c r="H1168"/>
  <c r="I1168"/>
  <c r="H1169"/>
  <c r="I1169"/>
  <c r="H1170"/>
  <c r="I1170"/>
  <c r="H1171"/>
  <c r="I1171"/>
  <c r="H1172"/>
  <c r="I1172"/>
  <c r="H1173"/>
  <c r="I1173"/>
  <c r="H1174"/>
  <c r="I1174"/>
  <c r="H1175"/>
  <c r="I1175"/>
  <c r="H1176"/>
  <c r="I1176"/>
  <c r="H1177"/>
  <c r="I1177"/>
  <c r="H1178"/>
  <c r="I1178"/>
  <c r="H1179"/>
  <c r="I1179"/>
  <c r="H1180"/>
  <c r="I1180"/>
  <c r="H1181"/>
  <c r="I1181"/>
  <c r="H1182"/>
  <c r="I1182"/>
  <c r="H1183"/>
  <c r="I1183"/>
  <c r="H1184"/>
  <c r="I1184"/>
  <c r="H1185"/>
  <c r="I1185"/>
  <c r="H1186"/>
  <c r="I1186"/>
  <c r="H1187"/>
  <c r="I1187"/>
  <c r="H1188"/>
  <c r="I1188"/>
  <c r="H1189"/>
  <c r="I1189"/>
  <c r="H1190"/>
  <c r="I1190"/>
  <c r="H1191"/>
  <c r="I1191"/>
  <c r="H1192"/>
  <c r="I1192"/>
  <c r="H1193"/>
  <c r="I1193"/>
  <c r="H1194"/>
  <c r="I1194"/>
  <c r="H1195"/>
  <c r="I1195"/>
  <c r="H1196"/>
  <c r="I1196"/>
  <c r="H1197"/>
  <c r="I1197"/>
  <c r="H1198"/>
  <c r="I1198"/>
  <c r="H1199"/>
  <c r="I1199"/>
  <c r="H1200"/>
  <c r="I1200"/>
  <c r="H1201"/>
  <c r="I1201"/>
  <c r="H1202"/>
  <c r="I1202"/>
  <c r="H1203"/>
  <c r="I1203"/>
  <c r="H1204"/>
  <c r="I1204"/>
  <c r="H1205"/>
  <c r="I1205"/>
  <c r="H1206"/>
  <c r="I1206"/>
  <c r="H1207"/>
  <c r="I1207"/>
  <c r="H1208"/>
  <c r="I1208"/>
  <c r="H1209"/>
  <c r="I1209"/>
  <c r="H1210"/>
  <c r="I1210"/>
  <c r="H1211"/>
  <c r="I1211"/>
  <c r="H1212"/>
  <c r="I1212"/>
  <c r="H1213"/>
  <c r="I1213"/>
  <c r="H1214"/>
  <c r="I1214"/>
  <c r="H1215"/>
  <c r="I1215"/>
  <c r="H1216"/>
  <c r="I1216"/>
  <c r="H1217"/>
  <c r="I1217"/>
  <c r="H1218"/>
  <c r="I1218"/>
  <c r="H1219"/>
  <c r="I1219"/>
  <c r="H1220"/>
  <c r="I1220"/>
  <c r="H1221"/>
  <c r="I1221"/>
  <c r="H1222"/>
  <c r="I1222"/>
  <c r="H1223"/>
  <c r="I1223"/>
  <c r="H1224"/>
  <c r="I1224"/>
  <c r="H1225"/>
  <c r="I1225"/>
  <c r="H1226"/>
  <c r="I1226"/>
  <c r="H1227"/>
  <c r="I1227"/>
  <c r="H1228"/>
  <c r="I1228"/>
  <c r="H1229"/>
  <c r="I1229"/>
  <c r="H1230"/>
  <c r="I1230"/>
  <c r="H1231"/>
  <c r="I1231"/>
  <c r="H1232"/>
  <c r="I1232"/>
  <c r="H1233"/>
  <c r="I1233"/>
  <c r="H1234"/>
  <c r="I1234"/>
  <c r="H1235"/>
  <c r="I1235"/>
  <c r="H1236"/>
  <c r="I1236"/>
  <c r="H1237"/>
  <c r="I1237"/>
  <c r="H1238"/>
  <c r="I1238"/>
  <c r="H1239"/>
  <c r="I1239"/>
  <c r="H1240"/>
  <c r="I1240"/>
  <c r="H1241"/>
  <c r="I1241"/>
  <c r="H1242"/>
  <c r="I1242"/>
  <c r="H1243"/>
  <c r="I1243"/>
  <c r="H1244"/>
  <c r="I1244"/>
  <c r="H1245"/>
  <c r="I1245"/>
  <c r="H1246"/>
  <c r="I1246"/>
  <c r="H1247"/>
  <c r="I1247"/>
  <c r="H1248"/>
  <c r="I1248"/>
  <c r="H1249"/>
  <c r="I1249"/>
  <c r="H1250"/>
  <c r="I1250"/>
  <c r="H1251"/>
  <c r="I1251"/>
  <c r="H1252"/>
  <c r="I1252"/>
  <c r="H1253"/>
  <c r="I1253"/>
  <c r="H1254"/>
  <c r="I1254"/>
  <c r="H1255"/>
  <c r="I1255"/>
  <c r="H1256"/>
  <c r="I1256"/>
  <c r="H1257"/>
  <c r="I1257"/>
  <c r="H1258"/>
  <c r="I1258"/>
  <c r="H1259"/>
  <c r="I1259"/>
  <c r="H1260"/>
  <c r="I1260"/>
  <c r="H1261"/>
  <c r="I1261"/>
  <c r="H1262"/>
  <c r="I1262"/>
  <c r="H1263"/>
  <c r="I1263"/>
  <c r="H1264"/>
  <c r="I1264"/>
  <c r="H1265"/>
  <c r="I1265"/>
  <c r="H1266"/>
  <c r="I1266"/>
  <c r="H1267"/>
  <c r="I1267"/>
  <c r="H1268"/>
  <c r="I1268"/>
  <c r="H1269"/>
  <c r="I1269"/>
  <c r="H1270"/>
  <c r="I1270"/>
  <c r="H1271"/>
  <c r="I1271"/>
  <c r="H1272"/>
  <c r="I1272"/>
  <c r="H1273"/>
  <c r="I1273"/>
  <c r="H1274"/>
  <c r="I1274"/>
  <c r="H1275"/>
  <c r="I1275"/>
  <c r="H1276"/>
  <c r="I1276"/>
  <c r="H1277"/>
  <c r="I1277"/>
  <c r="H1278"/>
  <c r="I1278"/>
  <c r="H1279"/>
  <c r="I1279"/>
  <c r="H1280"/>
  <c r="I1280"/>
  <c r="H1281"/>
  <c r="I1281"/>
  <c r="H1282"/>
  <c r="I1282"/>
  <c r="H1283"/>
  <c r="I1283"/>
  <c r="H1284"/>
  <c r="I1284"/>
  <c r="H1285"/>
  <c r="I1285"/>
  <c r="H1286"/>
  <c r="I1286"/>
  <c r="H1287"/>
  <c r="I1287"/>
  <c r="H1288"/>
  <c r="I1288"/>
  <c r="H1289"/>
  <c r="I1289"/>
  <c r="H1290"/>
  <c r="I1290"/>
  <c r="H1291"/>
  <c r="I1291"/>
  <c r="H1292"/>
  <c r="I1292"/>
  <c r="H1293"/>
  <c r="I1293"/>
  <c r="H1294"/>
  <c r="I1294"/>
  <c r="H1295"/>
  <c r="I1295"/>
  <c r="H1296"/>
  <c r="I1296"/>
  <c r="H1297"/>
  <c r="I1297"/>
  <c r="H1298"/>
  <c r="I1298"/>
  <c r="H1299"/>
  <c r="I1299"/>
  <c r="H1300"/>
  <c r="I1300"/>
  <c r="H1301"/>
  <c r="I1301"/>
  <c r="H1302"/>
  <c r="I1302"/>
  <c r="H1303"/>
  <c r="I1303"/>
  <c r="H1304"/>
  <c r="I1304"/>
  <c r="H1305"/>
  <c r="I1305"/>
  <c r="H1306"/>
  <c r="I1306"/>
  <c r="H1307"/>
  <c r="I1307"/>
  <c r="H1308"/>
  <c r="I1308"/>
  <c r="H1309"/>
  <c r="I1309"/>
  <c r="H1310"/>
  <c r="I1310"/>
  <c r="H1311"/>
  <c r="I1311"/>
  <c r="H1312"/>
  <c r="I1312"/>
  <c r="H1313"/>
  <c r="I1313"/>
  <c r="H1314"/>
  <c r="I1314"/>
  <c r="H1315"/>
  <c r="I1315"/>
  <c r="H1316"/>
  <c r="I1316"/>
  <c r="H1317"/>
  <c r="I1317"/>
  <c r="H1318"/>
  <c r="I1318"/>
  <c r="H1319"/>
  <c r="I1319"/>
  <c r="H1320"/>
  <c r="I1320"/>
  <c r="H1321"/>
  <c r="I1321"/>
  <c r="H1322"/>
  <c r="I1322"/>
  <c r="H1323"/>
  <c r="I1323"/>
  <c r="H1324"/>
  <c r="I1324"/>
  <c r="H1325"/>
  <c r="I1325"/>
  <c r="H1326"/>
  <c r="I1326"/>
  <c r="H1327"/>
  <c r="I1327"/>
  <c r="H1328"/>
  <c r="I1328"/>
  <c r="H1329"/>
  <c r="I1329"/>
  <c r="H1330"/>
  <c r="I1330"/>
  <c r="H1331"/>
  <c r="I1331"/>
  <c r="H1332"/>
  <c r="I1332"/>
  <c r="H1333"/>
  <c r="I1333"/>
  <c r="H1334"/>
  <c r="I1334"/>
  <c r="H1335"/>
  <c r="I1335"/>
  <c r="H1336"/>
  <c r="I1336"/>
  <c r="H1337"/>
  <c r="I1337"/>
  <c r="H1338"/>
  <c r="I1338"/>
  <c r="H1339"/>
  <c r="I1339"/>
  <c r="H1340"/>
  <c r="I1340"/>
  <c r="H1341"/>
  <c r="I1341"/>
  <c r="H1342"/>
  <c r="I1342"/>
  <c r="H1343"/>
  <c r="I1343"/>
  <c r="H1344"/>
  <c r="I1344"/>
  <c r="H1345"/>
  <c r="I1345"/>
  <c r="H1346"/>
  <c r="I1346"/>
  <c r="H1347"/>
  <c r="I1347"/>
  <c r="H1348"/>
  <c r="I1348"/>
  <c r="H1349"/>
  <c r="I1349"/>
  <c r="H1350"/>
  <c r="I1350"/>
  <c r="H1351"/>
  <c r="I1351"/>
  <c r="H1352"/>
  <c r="I1352"/>
  <c r="H1353"/>
  <c r="I1353"/>
  <c r="H1354"/>
  <c r="I1354"/>
  <c r="H1355"/>
  <c r="I1355"/>
  <c r="H1356"/>
  <c r="I1356"/>
  <c r="H1357"/>
  <c r="I1357"/>
  <c r="H1358"/>
  <c r="I1358"/>
  <c r="H1359"/>
  <c r="I1359"/>
  <c r="H1360"/>
  <c r="I1360"/>
  <c r="H1361"/>
  <c r="I1361"/>
  <c r="H1362"/>
  <c r="I1362"/>
  <c r="H1363"/>
  <c r="I1363"/>
  <c r="H1364"/>
  <c r="I1364"/>
  <c r="H1365"/>
  <c r="I1365"/>
  <c r="H1366"/>
  <c r="I1366"/>
  <c r="H1367"/>
  <c r="I1367"/>
  <c r="H1368"/>
  <c r="I1368"/>
  <c r="H1369"/>
  <c r="I1369"/>
  <c r="H1370"/>
  <c r="I1370"/>
  <c r="H1371"/>
  <c r="I1371"/>
  <c r="H1372"/>
  <c r="I1372"/>
  <c r="H1373"/>
  <c r="I1373"/>
  <c r="I5"/>
  <c r="H5"/>
  <c r="I1374" l="1"/>
  <c r="H1374"/>
  <c r="I1375" s="1"/>
  <c r="H6" i="4"/>
  <c r="I10"/>
  <c r="I36"/>
  <c r="I49"/>
  <c r="I76"/>
  <c r="I89"/>
  <c r="I96"/>
  <c r="I103"/>
  <c r="I112"/>
  <c r="I9"/>
  <c r="I13"/>
  <c r="I17"/>
  <c r="I22"/>
  <c r="I25"/>
  <c r="I30"/>
  <c r="I40"/>
  <c r="I44"/>
  <c r="I48"/>
  <c r="I53"/>
  <c r="I59"/>
  <c r="I63"/>
  <c r="I66"/>
  <c r="I72"/>
  <c r="I75"/>
  <c r="I80"/>
  <c r="I85"/>
  <c r="I88"/>
  <c r="I91"/>
  <c r="I99"/>
  <c r="I107"/>
  <c r="I116"/>
  <c r="I122"/>
  <c r="I126"/>
  <c r="I132"/>
  <c r="I135"/>
  <c r="I139"/>
  <c r="I145"/>
  <c r="I150"/>
  <c r="I163"/>
  <c r="I167"/>
  <c r="I171"/>
  <c r="I175"/>
  <c r="I157"/>
  <c r="I161"/>
  <c r="I181"/>
  <c r="I185"/>
  <c r="I195"/>
  <c r="I198"/>
  <c r="I210"/>
  <c r="I213"/>
  <c r="I203"/>
  <c r="I235"/>
  <c r="I218"/>
  <c r="I222"/>
  <c r="I215"/>
  <c r="I229"/>
  <c r="I233"/>
  <c r="I239"/>
  <c r="I242"/>
  <c r="I245"/>
  <c r="I248"/>
  <c r="I251"/>
  <c r="I255"/>
  <c r="I259"/>
  <c r="I263"/>
  <c r="I266"/>
  <c r="I269"/>
  <c r="I272"/>
  <c r="I276"/>
  <c r="I281"/>
  <c r="I283"/>
  <c r="I287"/>
  <c r="I289"/>
  <c r="I295"/>
  <c r="I293"/>
  <c r="I299"/>
  <c r="I304"/>
  <c r="I307"/>
  <c r="I312"/>
  <c r="I320"/>
  <c r="I323"/>
  <c r="I329"/>
  <c r="I333"/>
  <c r="I336"/>
  <c r="I340"/>
  <c r="I346"/>
  <c r="I343"/>
  <c r="I352"/>
  <c r="I355"/>
  <c r="I354"/>
  <c r="I361"/>
  <c r="I365"/>
  <c r="I367"/>
  <c r="I371"/>
  <c r="I374"/>
  <c r="I379"/>
  <c r="I381"/>
  <c r="I387"/>
  <c r="I391"/>
  <c r="I397"/>
  <c r="I393"/>
  <c r="I395"/>
  <c r="I406"/>
  <c r="I410"/>
  <c r="I411"/>
  <c r="I416"/>
  <c r="I419"/>
  <c r="I428"/>
  <c r="I433"/>
  <c r="I439"/>
  <c r="I441"/>
  <c r="I443"/>
  <c r="I447"/>
  <c r="I450"/>
  <c r="I454"/>
  <c r="I463"/>
  <c r="I470"/>
  <c r="I473"/>
  <c r="I480"/>
  <c r="I476"/>
  <c r="I486"/>
  <c r="I488"/>
  <c r="I492"/>
  <c r="I496"/>
  <c r="I499"/>
  <c r="I503"/>
  <c r="I506"/>
  <c r="I509"/>
  <c r="I514"/>
  <c r="I517"/>
  <c r="I520"/>
  <c r="I526"/>
  <c r="I529"/>
  <c r="I533"/>
  <c r="I537"/>
  <c r="I540"/>
  <c r="I545"/>
  <c r="I547"/>
  <c r="I554"/>
  <c r="I12"/>
  <c r="I37"/>
  <c r="I52"/>
  <c r="I67"/>
  <c r="I92"/>
  <c r="I95"/>
  <c r="I102"/>
  <c r="I111"/>
  <c r="I8"/>
  <c r="I5"/>
  <c r="I35"/>
  <c r="I21"/>
  <c r="I29"/>
  <c r="I32"/>
  <c r="I43"/>
  <c r="I47"/>
  <c r="I51"/>
  <c r="I58"/>
  <c r="I68"/>
  <c r="I74"/>
  <c r="I78"/>
  <c r="I84"/>
  <c r="I98"/>
  <c r="I106"/>
  <c r="I115"/>
  <c r="I118"/>
  <c r="I121"/>
  <c r="I125"/>
  <c r="I129"/>
  <c r="I131"/>
  <c r="I134"/>
  <c r="I138"/>
  <c r="I142"/>
  <c r="I147"/>
  <c r="I149"/>
  <c r="I153"/>
  <c r="I166"/>
  <c r="I170"/>
  <c r="I174"/>
  <c r="I156"/>
  <c r="I160"/>
  <c r="I180"/>
  <c r="I183"/>
  <c r="I178"/>
  <c r="I191"/>
  <c r="I194"/>
  <c r="I197"/>
  <c r="I201"/>
  <c r="I202"/>
  <c r="I206"/>
  <c r="I209"/>
  <c r="I214"/>
  <c r="I234"/>
  <c r="I217"/>
  <c r="I221"/>
  <c r="I225"/>
  <c r="I228"/>
  <c r="I232"/>
  <c r="I238"/>
  <c r="I241"/>
  <c r="I250"/>
  <c r="I254"/>
  <c r="I258"/>
  <c r="I262"/>
  <c r="I271"/>
  <c r="I275"/>
  <c r="I280"/>
  <c r="I285"/>
  <c r="I286"/>
  <c r="I298"/>
  <c r="I301"/>
  <c r="I305"/>
  <c r="I309"/>
  <c r="I311"/>
  <c r="I316"/>
  <c r="I322"/>
  <c r="I315"/>
  <c r="I325"/>
  <c r="I328"/>
  <c r="I332"/>
  <c r="I337"/>
  <c r="I339"/>
  <c r="I345"/>
  <c r="I347"/>
  <c r="I351"/>
  <c r="I358"/>
  <c r="I360"/>
  <c r="I363"/>
  <c r="I370"/>
  <c r="I375"/>
  <c r="I382"/>
  <c r="I386"/>
  <c r="I390"/>
  <c r="I396"/>
  <c r="I400"/>
  <c r="I394"/>
  <c r="I405"/>
  <c r="I409"/>
  <c r="I413"/>
  <c r="I420"/>
  <c r="I423"/>
  <c r="I430"/>
  <c r="I427"/>
  <c r="I435"/>
  <c r="I438"/>
  <c r="I442"/>
  <c r="I446"/>
  <c r="I449"/>
  <c r="I453"/>
  <c r="I457"/>
  <c r="I459"/>
  <c r="I462"/>
  <c r="I466"/>
  <c r="I469"/>
  <c r="I472"/>
  <c r="I479"/>
  <c r="I482"/>
  <c r="I485"/>
  <c r="I491"/>
  <c r="I495"/>
  <c r="I498"/>
  <c r="I502"/>
  <c r="I505"/>
  <c r="I508"/>
  <c r="I511"/>
  <c r="I513"/>
  <c r="I516"/>
  <c r="I519"/>
  <c r="I523"/>
  <c r="I528"/>
  <c r="I532"/>
  <c r="I536"/>
  <c r="I539"/>
  <c r="I546"/>
  <c r="I553"/>
  <c r="I557"/>
  <c r="I559"/>
  <c r="I562"/>
  <c r="I550"/>
  <c r="I568"/>
  <c r="I574"/>
  <c r="I577"/>
  <c r="I606"/>
  <c r="I584"/>
  <c r="I587"/>
  <c r="I591"/>
  <c r="I580"/>
  <c r="I597"/>
  <c r="I601"/>
  <c r="I605"/>
  <c r="I609"/>
  <c r="I612"/>
  <c r="I616"/>
  <c r="I620"/>
  <c r="I624"/>
  <c r="I617"/>
  <c r="I629"/>
  <c r="I618"/>
  <c r="I635"/>
  <c r="I638"/>
  <c r="I641"/>
  <c r="I645"/>
  <c r="I653"/>
  <c r="I657"/>
  <c r="I661"/>
  <c r="I665"/>
  <c r="I668"/>
  <c r="I671"/>
  <c r="I676"/>
  <c r="I679"/>
  <c r="I684"/>
  <c r="I690"/>
  <c r="I693"/>
  <c r="I695"/>
  <c r="I699"/>
  <c r="I701"/>
  <c r="I706"/>
  <c r="I710"/>
  <c r="I720"/>
  <c r="I724"/>
  <c r="I728"/>
  <c r="I731"/>
  <c r="I734"/>
  <c r="I715"/>
  <c r="I743"/>
  <c r="I16"/>
  <c r="I24"/>
  <c r="I42"/>
  <c r="I57"/>
  <c r="I71"/>
  <c r="I83"/>
  <c r="I90"/>
  <c r="I94"/>
  <c r="I101"/>
  <c r="I109"/>
  <c r="I7"/>
  <c r="I11"/>
  <c r="I15"/>
  <c r="I34"/>
  <c r="I20"/>
  <c r="I28"/>
  <c r="I41"/>
  <c r="I46"/>
  <c r="I39"/>
  <c r="I55"/>
  <c r="I62"/>
  <c r="I64"/>
  <c r="I70"/>
  <c r="I73"/>
  <c r="I79"/>
  <c r="I82"/>
  <c r="I93"/>
  <c r="I105"/>
  <c r="I114"/>
  <c r="I117"/>
  <c r="I120"/>
  <c r="I123"/>
  <c r="I128"/>
  <c r="I133"/>
  <c r="I137"/>
  <c r="I141"/>
  <c r="I146"/>
  <c r="I152"/>
  <c r="I165"/>
  <c r="I169"/>
  <c r="I173"/>
  <c r="I155"/>
  <c r="I159"/>
  <c r="I179"/>
  <c r="I182"/>
  <c r="I177"/>
  <c r="I190"/>
  <c r="I193"/>
  <c r="I186"/>
  <c r="I196"/>
  <c r="I205"/>
  <c r="I208"/>
  <c r="I212"/>
  <c r="I220"/>
  <c r="I224"/>
  <c r="I227"/>
  <c r="I231"/>
  <c r="I237"/>
  <c r="I240"/>
  <c r="I244"/>
  <c r="I247"/>
  <c r="I249"/>
  <c r="I253"/>
  <c r="I257"/>
  <c r="I260"/>
  <c r="I261"/>
  <c r="I268"/>
  <c r="I265"/>
  <c r="I273"/>
  <c r="I274"/>
  <c r="I278"/>
  <c r="I282"/>
  <c r="I290"/>
  <c r="I292"/>
  <c r="I296"/>
  <c r="I297"/>
  <c r="I303"/>
  <c r="I308"/>
  <c r="I314"/>
  <c r="I321"/>
  <c r="I319"/>
  <c r="I327"/>
  <c r="I331"/>
  <c r="I335"/>
  <c r="I344"/>
  <c r="I350"/>
  <c r="I348"/>
  <c r="I357"/>
  <c r="I359"/>
  <c r="I364"/>
  <c r="I369"/>
  <c r="I373"/>
  <c r="I376"/>
  <c r="I380"/>
  <c r="I383"/>
  <c r="I384"/>
  <c r="I389"/>
  <c r="I399"/>
  <c r="I402"/>
  <c r="I404"/>
  <c r="I408"/>
  <c r="I412"/>
  <c r="I415"/>
  <c r="I418"/>
  <c r="I422"/>
  <c r="I425"/>
  <c r="I426"/>
  <c r="I432"/>
  <c r="I437"/>
  <c r="I440"/>
  <c r="I445"/>
  <c r="I448"/>
  <c r="I452"/>
  <c r="I456"/>
  <c r="I458"/>
  <c r="I461"/>
  <c r="I465"/>
  <c r="I475"/>
  <c r="I471"/>
  <c r="I484"/>
  <c r="I487"/>
  <c r="I490"/>
  <c r="I494"/>
  <c r="I478"/>
  <c r="I501"/>
  <c r="I504"/>
  <c r="I510"/>
  <c r="I518"/>
  <c r="I522"/>
  <c r="I525"/>
  <c r="I531"/>
  <c r="I535"/>
  <c r="I538"/>
  <c r="I544"/>
  <c r="I542"/>
  <c r="I556"/>
  <c r="I558"/>
  <c r="I561"/>
  <c r="I567"/>
  <c r="I570"/>
  <c r="I573"/>
  <c r="I576"/>
  <c r="I566"/>
  <c r="I583"/>
  <c r="I586"/>
  <c r="I590"/>
  <c r="I594"/>
  <c r="I581"/>
  <c r="I600"/>
  <c r="I604"/>
  <c r="I33"/>
  <c r="I27"/>
  <c r="I45"/>
  <c r="I61"/>
  <c r="I87"/>
  <c r="I97"/>
  <c r="I104"/>
  <c r="I108"/>
  <c r="I14"/>
  <c r="I50"/>
  <c r="I86"/>
  <c r="I110"/>
  <c r="I144"/>
  <c r="I162"/>
  <c r="I199"/>
  <c r="I219"/>
  <c r="I277"/>
  <c r="I294"/>
  <c r="I349"/>
  <c r="I401"/>
  <c r="I429"/>
  <c r="I451"/>
  <c r="I481"/>
  <c r="I507"/>
  <c r="I530"/>
  <c r="I549"/>
  <c r="I578"/>
  <c r="I589"/>
  <c r="I602"/>
  <c r="I608"/>
  <c r="I622"/>
  <c r="I633"/>
  <c r="I619"/>
  <c r="I652"/>
  <c r="I663"/>
  <c r="I673"/>
  <c r="I675"/>
  <c r="I683"/>
  <c r="I685"/>
  <c r="I697"/>
  <c r="I702"/>
  <c r="I711"/>
  <c r="I719"/>
  <c r="I729"/>
  <c r="I713"/>
  <c r="I742"/>
  <c r="I38"/>
  <c r="I81"/>
  <c r="I113"/>
  <c r="I140"/>
  <c r="I158"/>
  <c r="I188"/>
  <c r="I216"/>
  <c r="I246"/>
  <c r="I291"/>
  <c r="I318"/>
  <c r="I342"/>
  <c r="I372"/>
  <c r="I398"/>
  <c r="I424"/>
  <c r="I474"/>
  <c r="I527"/>
  <c r="I548"/>
  <c r="I563"/>
  <c r="I572"/>
  <c r="I588"/>
  <c r="I596"/>
  <c r="I621"/>
  <c r="I632"/>
  <c r="I646"/>
  <c r="I662"/>
  <c r="I672"/>
  <c r="I682"/>
  <c r="I740"/>
  <c r="I746"/>
  <c r="I751"/>
  <c r="I752"/>
  <c r="I757"/>
  <c r="I761"/>
  <c r="I765"/>
  <c r="I771"/>
  <c r="I768"/>
  <c r="I777"/>
  <c r="I780"/>
  <c r="I789"/>
  <c r="I791"/>
  <c r="I785"/>
  <c r="I799"/>
  <c r="I805"/>
  <c r="I810"/>
  <c r="I816"/>
  <c r="I819"/>
  <c r="I823"/>
  <c r="I826"/>
  <c r="I830"/>
  <c r="I833"/>
  <c r="I836"/>
  <c r="I843"/>
  <c r="I846"/>
  <c r="I853"/>
  <c r="I857"/>
  <c r="I859"/>
  <c r="I839"/>
  <c r="I866"/>
  <c r="I871"/>
  <c r="I874"/>
  <c r="I879"/>
  <c r="I882"/>
  <c r="I886"/>
  <c r="I891"/>
  <c r="I892"/>
  <c r="I898"/>
  <c r="I918"/>
  <c r="I909"/>
  <c r="I920"/>
  <c r="I924"/>
  <c r="I927"/>
  <c r="I933"/>
  <c r="I937"/>
  <c r="I938"/>
  <c r="I943"/>
  <c r="I945"/>
  <c r="I951"/>
  <c r="I952"/>
  <c r="I956"/>
  <c r="I960"/>
  <c r="I963"/>
  <c r="I974"/>
  <c r="I977"/>
  <c r="I980"/>
  <c r="I986"/>
  <c r="I989"/>
  <c r="I987"/>
  <c r="I991"/>
  <c r="I1004"/>
  <c r="I997"/>
  <c r="I1008"/>
  <c r="I1010"/>
  <c r="I1014"/>
  <c r="I1018"/>
  <c r="I1022"/>
  <c r="I1029"/>
  <c r="I1033"/>
  <c r="I1037"/>
  <c r="I1044"/>
  <c r="I1048"/>
  <c r="I1052"/>
  <c r="I56"/>
  <c r="I77"/>
  <c r="I136"/>
  <c r="I154"/>
  <c r="I187"/>
  <c r="I243"/>
  <c r="I270"/>
  <c r="I317"/>
  <c r="I341"/>
  <c r="I368"/>
  <c r="I392"/>
  <c r="I421"/>
  <c r="I444"/>
  <c r="I468"/>
  <c r="I500"/>
  <c r="I524"/>
  <c r="I555"/>
  <c r="I571"/>
  <c r="I582"/>
  <c r="I595"/>
  <c r="I611"/>
  <c r="I628"/>
  <c r="I637"/>
  <c r="I640"/>
  <c r="I651"/>
  <c r="I656"/>
  <c r="I667"/>
  <c r="I660"/>
  <c r="I678"/>
  <c r="I691"/>
  <c r="I700"/>
  <c r="I705"/>
  <c r="I718"/>
  <c r="I723"/>
  <c r="I733"/>
  <c r="I737"/>
  <c r="I741"/>
  <c r="I31"/>
  <c r="I143"/>
  <c r="I172"/>
  <c r="I267"/>
  <c r="I288"/>
  <c r="I313"/>
  <c r="I338"/>
  <c r="I366"/>
  <c r="I388"/>
  <c r="I417"/>
  <c r="I467"/>
  <c r="I497"/>
  <c r="I521"/>
  <c r="I552"/>
  <c r="I564"/>
  <c r="I607"/>
  <c r="I625"/>
  <c r="I636"/>
  <c r="I650"/>
  <c r="I666"/>
  <c r="I659"/>
  <c r="I696"/>
  <c r="I717"/>
  <c r="I732"/>
  <c r="I716"/>
  <c r="I745"/>
  <c r="I749"/>
  <c r="I753"/>
  <c r="I756"/>
  <c r="I759"/>
  <c r="I764"/>
  <c r="I770"/>
  <c r="I774"/>
  <c r="I779"/>
  <c r="I783"/>
  <c r="I788"/>
  <c r="I784"/>
  <c r="I793"/>
  <c r="I797"/>
  <c r="I804"/>
  <c r="I813"/>
  <c r="I815"/>
  <c r="I818"/>
  <c r="I822"/>
  <c r="I829"/>
  <c r="I832"/>
  <c r="I835"/>
  <c r="I842"/>
  <c r="I837"/>
  <c r="I849"/>
  <c r="I852"/>
  <c r="I856"/>
  <c r="I858"/>
  <c r="I862"/>
  <c r="I865"/>
  <c r="I873"/>
  <c r="I877"/>
  <c r="I881"/>
  <c r="I885"/>
  <c r="I888"/>
  <c r="I894"/>
  <c r="I896"/>
  <c r="I900"/>
  <c r="I904"/>
  <c r="I906"/>
  <c r="I915"/>
  <c r="I917"/>
  <c r="I908"/>
  <c r="I912"/>
  <c r="I923"/>
  <c r="I926"/>
  <c r="I928"/>
  <c r="I936"/>
  <c r="I942"/>
  <c r="I946"/>
  <c r="I949"/>
  <c r="I955"/>
  <c r="I959"/>
  <c r="I961"/>
  <c r="I973"/>
  <c r="I979"/>
  <c r="I983"/>
  <c r="I984"/>
  <c r="I993"/>
  <c r="I990"/>
  <c r="I988"/>
  <c r="I996"/>
  <c r="I1000"/>
  <c r="I1003"/>
  <c r="I1009"/>
  <c r="I1013"/>
  <c r="I1017"/>
  <c r="I1021"/>
  <c r="I1025"/>
  <c r="I1028"/>
  <c r="I1032"/>
  <c r="I1036"/>
  <c r="I1040"/>
  <c r="I1043"/>
  <c r="I1047"/>
  <c r="I1051"/>
  <c r="I1055"/>
  <c r="I26"/>
  <c r="I69"/>
  <c r="I100"/>
  <c r="I130"/>
  <c r="I168"/>
  <c r="I192"/>
  <c r="I211"/>
  <c r="I236"/>
  <c r="I264"/>
  <c r="I284"/>
  <c r="I310"/>
  <c r="I334"/>
  <c r="I362"/>
  <c r="I385"/>
  <c r="I414"/>
  <c r="I464"/>
  <c r="I493"/>
  <c r="I541"/>
  <c r="I551"/>
  <c r="I599"/>
  <c r="I627"/>
  <c r="I644"/>
  <c r="I655"/>
  <c r="I648"/>
  <c r="I677"/>
  <c r="I681"/>
  <c r="I688"/>
  <c r="I694"/>
  <c r="I704"/>
  <c r="I709"/>
  <c r="I722"/>
  <c r="I727"/>
  <c r="I736"/>
  <c r="I23"/>
  <c r="I65"/>
  <c r="I127"/>
  <c r="I164"/>
  <c r="I189"/>
  <c r="I207"/>
  <c r="I230"/>
  <c r="I306"/>
  <c r="I330"/>
  <c r="I436"/>
  <c r="I460"/>
  <c r="I489"/>
  <c r="I515"/>
  <c r="I543"/>
  <c r="I575"/>
  <c r="I598"/>
  <c r="I610"/>
  <c r="I626"/>
  <c r="I639"/>
  <c r="I654"/>
  <c r="I669"/>
  <c r="I689"/>
  <c r="I703"/>
  <c r="I721"/>
  <c r="I735"/>
  <c r="I744"/>
  <c r="I748"/>
  <c r="I750"/>
  <c r="I755"/>
  <c r="I760"/>
  <c r="I763"/>
  <c r="I767"/>
  <c r="I773"/>
  <c r="I775"/>
  <c r="I776"/>
  <c r="I782"/>
  <c r="I787"/>
  <c r="I790"/>
  <c r="I792"/>
  <c r="I796"/>
  <c r="I798"/>
  <c r="I801"/>
  <c r="I802"/>
  <c r="I803"/>
  <c r="I806"/>
  <c r="I809"/>
  <c r="I812"/>
  <c r="I817"/>
  <c r="I821"/>
  <c r="I825"/>
  <c r="I828"/>
  <c r="I831"/>
  <c r="I834"/>
  <c r="I841"/>
  <c r="I845"/>
  <c r="I848"/>
  <c r="I851"/>
  <c r="I855"/>
  <c r="I861"/>
  <c r="I864"/>
  <c r="I868"/>
  <c r="I870"/>
  <c r="I872"/>
  <c r="I876"/>
  <c r="I880"/>
  <c r="I884"/>
  <c r="I887"/>
  <c r="I890"/>
  <c r="I893"/>
  <c r="I897"/>
  <c r="I902"/>
  <c r="I903"/>
  <c r="I905"/>
  <c r="I914"/>
  <c r="I916"/>
  <c r="I907"/>
  <c r="I911"/>
  <c r="I922"/>
  <c r="I925"/>
  <c r="I932"/>
  <c r="I930"/>
  <c r="I935"/>
  <c r="I940"/>
  <c r="I948"/>
  <c r="I954"/>
  <c r="I958"/>
  <c r="I962"/>
  <c r="I965"/>
  <c r="I966"/>
  <c r="I972"/>
  <c r="I975"/>
  <c r="I976"/>
  <c r="I982"/>
  <c r="I971"/>
  <c r="I992"/>
  <c r="I995"/>
  <c r="I999"/>
  <c r="I1002"/>
  <c r="I1007"/>
  <c r="I1012"/>
  <c r="I1016"/>
  <c r="I1020"/>
  <c r="I1024"/>
  <c r="I1027"/>
  <c r="I1031"/>
  <c r="I1035"/>
  <c r="I1039"/>
  <c r="I1042"/>
  <c r="I1046"/>
  <c r="I1050"/>
  <c r="I1053"/>
  <c r="I19"/>
  <c r="I60"/>
  <c r="I124"/>
  <c r="I151"/>
  <c r="I184"/>
  <c r="I204"/>
  <c r="I226"/>
  <c r="I256"/>
  <c r="I302"/>
  <c r="I326"/>
  <c r="I356"/>
  <c r="I378"/>
  <c r="I407"/>
  <c r="I434"/>
  <c r="I477"/>
  <c r="I512"/>
  <c r="I560"/>
  <c r="I565"/>
  <c r="I585"/>
  <c r="I593"/>
  <c r="I614"/>
  <c r="I615"/>
  <c r="I623"/>
  <c r="I631"/>
  <c r="I634"/>
  <c r="I643"/>
  <c r="I649"/>
  <c r="I647"/>
  <c r="I664"/>
  <c r="I670"/>
  <c r="I680"/>
  <c r="I687"/>
  <c r="I692"/>
  <c r="I698"/>
  <c r="I708"/>
  <c r="I712"/>
  <c r="I726"/>
  <c r="I730"/>
  <c r="I739"/>
  <c r="I714"/>
  <c r="I18"/>
  <c r="I252"/>
  <c r="I455"/>
  <c r="I579"/>
  <c r="I642"/>
  <c r="I747"/>
  <c r="I800"/>
  <c r="I820"/>
  <c r="I850"/>
  <c r="I875"/>
  <c r="I889"/>
  <c r="I901"/>
  <c r="I919"/>
  <c r="I931"/>
  <c r="I939"/>
  <c r="I953"/>
  <c r="I967"/>
  <c r="I978"/>
  <c r="I985"/>
  <c r="I1005"/>
  <c r="I1023"/>
  <c r="I1038"/>
  <c r="I1054"/>
  <c r="I223"/>
  <c r="I431"/>
  <c r="I613"/>
  <c r="I707"/>
  <c r="I769"/>
  <c r="I847"/>
  <c r="I200"/>
  <c r="I403"/>
  <c r="I569"/>
  <c r="I674"/>
  <c r="I772"/>
  <c r="I794"/>
  <c r="I814"/>
  <c r="I844"/>
  <c r="I869"/>
  <c r="I899"/>
  <c r="I941"/>
  <c r="I950"/>
  <c r="I964"/>
  <c r="I970"/>
  <c r="I1006"/>
  <c r="I1019"/>
  <c r="I1034"/>
  <c r="I1049"/>
  <c r="I176"/>
  <c r="I377"/>
  <c r="I603"/>
  <c r="I630"/>
  <c r="I738"/>
  <c r="I766"/>
  <c r="I795"/>
  <c r="I811"/>
  <c r="I840"/>
  <c r="I867"/>
  <c r="I148"/>
  <c r="I353"/>
  <c r="I762"/>
  <c r="I808"/>
  <c r="I863"/>
  <c r="I883"/>
  <c r="I895"/>
  <c r="I913"/>
  <c r="I921"/>
  <c r="I934"/>
  <c r="I947"/>
  <c r="I981"/>
  <c r="I1001"/>
  <c r="I1015"/>
  <c r="I1030"/>
  <c r="I1045"/>
  <c r="I119"/>
  <c r="I324"/>
  <c r="I534"/>
  <c r="I592"/>
  <c r="I658"/>
  <c r="I758"/>
  <c r="I786"/>
  <c r="I807"/>
  <c r="I860"/>
  <c r="I300"/>
  <c r="I725"/>
  <c r="I754"/>
  <c r="I781"/>
  <c r="I827"/>
  <c r="I838"/>
  <c r="I878"/>
  <c r="I910"/>
  <c r="I929"/>
  <c r="I944"/>
  <c r="I957"/>
  <c r="I968"/>
  <c r="I969"/>
  <c r="I994"/>
  <c r="I998"/>
  <c r="I1011"/>
  <c r="I1026"/>
  <c r="I1041"/>
  <c r="I854"/>
  <c r="I824"/>
  <c r="I483"/>
  <c r="I279"/>
  <c r="I778"/>
  <c r="I54"/>
  <c r="I6"/>
  <c r="I686"/>
  <c r="H7"/>
  <c r="H13"/>
  <c r="H34"/>
  <c r="H19"/>
  <c r="H22"/>
  <c r="H28"/>
  <c r="H31"/>
  <c r="H40"/>
  <c r="H43"/>
  <c r="H46"/>
  <c r="H50"/>
  <c r="H53"/>
  <c r="H58"/>
  <c r="H62"/>
  <c r="H65"/>
  <c r="H66"/>
  <c r="H73"/>
  <c r="H77"/>
  <c r="H80"/>
  <c r="H84"/>
  <c r="H10"/>
  <c r="H12"/>
  <c r="H16"/>
  <c r="H33"/>
  <c r="H36"/>
  <c r="H24"/>
  <c r="H27"/>
  <c r="H37"/>
  <c r="H42"/>
  <c r="H45"/>
  <c r="H49"/>
  <c r="H52"/>
  <c r="H57"/>
  <c r="H61"/>
  <c r="H67"/>
  <c r="H71"/>
  <c r="H76"/>
  <c r="H83"/>
  <c r="H87"/>
  <c r="H89"/>
  <c r="H91"/>
  <c r="H95"/>
  <c r="H98"/>
  <c r="H101"/>
  <c r="H105"/>
  <c r="H108"/>
  <c r="H113"/>
  <c r="H14"/>
  <c r="H18"/>
  <c r="H23"/>
  <c r="H26"/>
  <c r="H56"/>
  <c r="H38"/>
  <c r="H54"/>
  <c r="H60"/>
  <c r="H69"/>
  <c r="H81"/>
  <c r="H86"/>
  <c r="H100"/>
  <c r="H110"/>
  <c r="H119"/>
  <c r="H124"/>
  <c r="H127"/>
  <c r="H130"/>
  <c r="H143"/>
  <c r="H136"/>
  <c r="H140"/>
  <c r="H144"/>
  <c r="H148"/>
  <c r="H151"/>
  <c r="H164"/>
  <c r="H168"/>
  <c r="H172"/>
  <c r="H154"/>
  <c r="H158"/>
  <c r="H162"/>
  <c r="H176"/>
  <c r="H184"/>
  <c r="H189"/>
  <c r="H192"/>
  <c r="H187"/>
  <c r="H188"/>
  <c r="H199"/>
  <c r="H200"/>
  <c r="H204"/>
  <c r="H207"/>
  <c r="H211"/>
  <c r="H216"/>
  <c r="H219"/>
  <c r="H223"/>
  <c r="H226"/>
  <c r="H230"/>
  <c r="H236"/>
  <c r="H243"/>
  <c r="H246"/>
  <c r="H252"/>
  <c r="H256"/>
  <c r="H264"/>
  <c r="H267"/>
  <c r="H270"/>
  <c r="H277"/>
  <c r="H279"/>
  <c r="H284"/>
  <c r="H288"/>
  <c r="H291"/>
  <c r="H294"/>
  <c r="H300"/>
  <c r="H302"/>
  <c r="H306"/>
  <c r="H310"/>
  <c r="H313"/>
  <c r="H317"/>
  <c r="H318"/>
  <c r="H324"/>
  <c r="H326"/>
  <c r="H330"/>
  <c r="H334"/>
  <c r="H338"/>
  <c r="H341"/>
  <c r="H342"/>
  <c r="H349"/>
  <c r="H353"/>
  <c r="H356"/>
  <c r="H362"/>
  <c r="H366"/>
  <c r="H368"/>
  <c r="H372"/>
  <c r="H377"/>
  <c r="H378"/>
  <c r="H385"/>
  <c r="H388"/>
  <c r="H392"/>
  <c r="H398"/>
  <c r="H401"/>
  <c r="H403"/>
  <c r="H407"/>
  <c r="H414"/>
  <c r="H417"/>
  <c r="H421"/>
  <c r="H424"/>
  <c r="H429"/>
  <c r="H431"/>
  <c r="H434"/>
  <c r="H436"/>
  <c r="H444"/>
  <c r="H451"/>
  <c r="H455"/>
  <c r="H460"/>
  <c r="H464"/>
  <c r="H467"/>
  <c r="H468"/>
  <c r="H474"/>
  <c r="H481"/>
  <c r="H483"/>
  <c r="H477"/>
  <c r="H489"/>
  <c r="H493"/>
  <c r="H497"/>
  <c r="H500"/>
  <c r="H507"/>
  <c r="H512"/>
  <c r="H515"/>
  <c r="H521"/>
  <c r="H524"/>
  <c r="H527"/>
  <c r="H530"/>
  <c r="H534"/>
  <c r="H543"/>
  <c r="H541"/>
  <c r="H552"/>
  <c r="H555"/>
  <c r="H548"/>
  <c r="H549"/>
  <c r="H564"/>
  <c r="H565"/>
  <c r="H572"/>
  <c r="H579"/>
  <c r="H582"/>
  <c r="H589"/>
  <c r="H593"/>
  <c r="H596"/>
  <c r="H599"/>
  <c r="H603"/>
  <c r="H614"/>
  <c r="H622"/>
  <c r="H627"/>
  <c r="H631"/>
  <c r="H633"/>
  <c r="H637"/>
  <c r="H643"/>
  <c r="H651"/>
  <c r="H655"/>
  <c r="H647"/>
  <c r="H663"/>
  <c r="H667"/>
  <c r="H670"/>
  <c r="H673"/>
  <c r="H660"/>
  <c r="H677"/>
  <c r="H680"/>
  <c r="H683"/>
  <c r="H688"/>
  <c r="H692"/>
  <c r="H697"/>
  <c r="H700"/>
  <c r="H704"/>
  <c r="H708"/>
  <c r="H711"/>
  <c r="H718"/>
  <c r="H722"/>
  <c r="H726"/>
  <c r="H729"/>
  <c r="H733"/>
  <c r="H736"/>
  <c r="H739"/>
  <c r="H713"/>
  <c r="H741"/>
  <c r="H96"/>
  <c r="H103"/>
  <c r="H112"/>
  <c r="H9"/>
  <c r="H17"/>
  <c r="H25"/>
  <c r="H30"/>
  <c r="H44"/>
  <c r="H48"/>
  <c r="H59"/>
  <c r="H63"/>
  <c r="H72"/>
  <c r="H75"/>
  <c r="H85"/>
  <c r="H88"/>
  <c r="H99"/>
  <c r="H107"/>
  <c r="H116"/>
  <c r="H122"/>
  <c r="H126"/>
  <c r="H132"/>
  <c r="H135"/>
  <c r="H139"/>
  <c r="H145"/>
  <c r="H150"/>
  <c r="H163"/>
  <c r="H167"/>
  <c r="H171"/>
  <c r="H175"/>
  <c r="H157"/>
  <c r="H161"/>
  <c r="H181"/>
  <c r="H185"/>
  <c r="H195"/>
  <c r="H198"/>
  <c r="H210"/>
  <c r="H213"/>
  <c r="H203"/>
  <c r="H235"/>
  <c r="H218"/>
  <c r="H222"/>
  <c r="H215"/>
  <c r="H229"/>
  <c r="H233"/>
  <c r="H239"/>
  <c r="H242"/>
  <c r="H245"/>
  <c r="H248"/>
  <c r="H251"/>
  <c r="H255"/>
  <c r="H259"/>
  <c r="H263"/>
  <c r="H266"/>
  <c r="H269"/>
  <c r="H272"/>
  <c r="H276"/>
  <c r="H281"/>
  <c r="H283"/>
  <c r="H287"/>
  <c r="H289"/>
  <c r="H295"/>
  <c r="H293"/>
  <c r="H299"/>
  <c r="H304"/>
  <c r="H307"/>
  <c r="H312"/>
  <c r="H320"/>
  <c r="H323"/>
  <c r="H329"/>
  <c r="H333"/>
  <c r="H336"/>
  <c r="H340"/>
  <c r="H346"/>
  <c r="H343"/>
  <c r="H352"/>
  <c r="H355"/>
  <c r="H354"/>
  <c r="H361"/>
  <c r="H365"/>
  <c r="H367"/>
  <c r="H371"/>
  <c r="H374"/>
  <c r="H379"/>
  <c r="H381"/>
  <c r="H387"/>
  <c r="H391"/>
  <c r="H397"/>
  <c r="H393"/>
  <c r="H395"/>
  <c r="H406"/>
  <c r="H410"/>
  <c r="H411"/>
  <c r="H416"/>
  <c r="H419"/>
  <c r="H428"/>
  <c r="H433"/>
  <c r="H439"/>
  <c r="H441"/>
  <c r="H443"/>
  <c r="H447"/>
  <c r="H450"/>
  <c r="H454"/>
  <c r="H463"/>
  <c r="H470"/>
  <c r="H473"/>
  <c r="H480"/>
  <c r="H476"/>
  <c r="H486"/>
  <c r="H488"/>
  <c r="H492"/>
  <c r="H496"/>
  <c r="H499"/>
  <c r="H503"/>
  <c r="H506"/>
  <c r="H509"/>
  <c r="H514"/>
  <c r="H517"/>
  <c r="H520"/>
  <c r="H526"/>
  <c r="H529"/>
  <c r="H533"/>
  <c r="H537"/>
  <c r="H540"/>
  <c r="H545"/>
  <c r="H547"/>
  <c r="H554"/>
  <c r="H92"/>
  <c r="H102"/>
  <c r="H111"/>
  <c r="H8"/>
  <c r="H5"/>
  <c r="H35"/>
  <c r="H21"/>
  <c r="H29"/>
  <c r="H32"/>
  <c r="H47"/>
  <c r="H51"/>
  <c r="H68"/>
  <c r="H74"/>
  <c r="H78"/>
  <c r="H106"/>
  <c r="H115"/>
  <c r="H118"/>
  <c r="H121"/>
  <c r="H125"/>
  <c r="H129"/>
  <c r="H131"/>
  <c r="H134"/>
  <c r="H138"/>
  <c r="H142"/>
  <c r="H147"/>
  <c r="H149"/>
  <c r="H153"/>
  <c r="H166"/>
  <c r="H170"/>
  <c r="H174"/>
  <c r="H156"/>
  <c r="H160"/>
  <c r="H180"/>
  <c r="H183"/>
  <c r="H178"/>
  <c r="H191"/>
  <c r="H194"/>
  <c r="H197"/>
  <c r="H201"/>
  <c r="H202"/>
  <c r="H206"/>
  <c r="H209"/>
  <c r="H214"/>
  <c r="H234"/>
  <c r="H217"/>
  <c r="H221"/>
  <c r="H225"/>
  <c r="H228"/>
  <c r="H232"/>
  <c r="H238"/>
  <c r="H241"/>
  <c r="H250"/>
  <c r="H254"/>
  <c r="H258"/>
  <c r="H262"/>
  <c r="H271"/>
  <c r="H275"/>
  <c r="H280"/>
  <c r="H285"/>
  <c r="H286"/>
  <c r="H298"/>
  <c r="H301"/>
  <c r="H305"/>
  <c r="H309"/>
  <c r="H311"/>
  <c r="H316"/>
  <c r="H322"/>
  <c r="H315"/>
  <c r="H325"/>
  <c r="H328"/>
  <c r="H332"/>
  <c r="H337"/>
  <c r="H339"/>
  <c r="H345"/>
  <c r="H347"/>
  <c r="H351"/>
  <c r="H358"/>
  <c r="H360"/>
  <c r="H363"/>
  <c r="H370"/>
  <c r="H375"/>
  <c r="H382"/>
  <c r="H386"/>
  <c r="H390"/>
  <c r="H396"/>
  <c r="H400"/>
  <c r="H394"/>
  <c r="H405"/>
  <c r="H409"/>
  <c r="H413"/>
  <c r="H420"/>
  <c r="H423"/>
  <c r="H430"/>
  <c r="H427"/>
  <c r="H435"/>
  <c r="H438"/>
  <c r="H442"/>
  <c r="H446"/>
  <c r="H449"/>
  <c r="H453"/>
  <c r="H457"/>
  <c r="H459"/>
  <c r="H462"/>
  <c r="H466"/>
  <c r="H469"/>
  <c r="H472"/>
  <c r="H479"/>
  <c r="H482"/>
  <c r="H485"/>
  <c r="H491"/>
  <c r="H495"/>
  <c r="H498"/>
  <c r="H502"/>
  <c r="H505"/>
  <c r="H508"/>
  <c r="H511"/>
  <c r="H513"/>
  <c r="H516"/>
  <c r="H519"/>
  <c r="H523"/>
  <c r="H528"/>
  <c r="H532"/>
  <c r="H536"/>
  <c r="H539"/>
  <c r="H546"/>
  <c r="H553"/>
  <c r="H557"/>
  <c r="H90"/>
  <c r="H94"/>
  <c r="H109"/>
  <c r="H11"/>
  <c r="H15"/>
  <c r="H20"/>
  <c r="H41"/>
  <c r="H39"/>
  <c r="H55"/>
  <c r="H64"/>
  <c r="H70"/>
  <c r="H79"/>
  <c r="H82"/>
  <c r="H93"/>
  <c r="H114"/>
  <c r="H117"/>
  <c r="H120"/>
  <c r="H123"/>
  <c r="H128"/>
  <c r="H133"/>
  <c r="H137"/>
  <c r="H141"/>
  <c r="H146"/>
  <c r="H152"/>
  <c r="H165"/>
  <c r="H169"/>
  <c r="H173"/>
  <c r="H155"/>
  <c r="H159"/>
  <c r="H179"/>
  <c r="H182"/>
  <c r="H177"/>
  <c r="H190"/>
  <c r="H193"/>
  <c r="H186"/>
  <c r="H196"/>
  <c r="H205"/>
  <c r="H208"/>
  <c r="H212"/>
  <c r="H220"/>
  <c r="H224"/>
  <c r="H227"/>
  <c r="H231"/>
  <c r="H237"/>
  <c r="H240"/>
  <c r="H244"/>
  <c r="H247"/>
  <c r="H249"/>
  <c r="H253"/>
  <c r="H257"/>
  <c r="H260"/>
  <c r="H261"/>
  <c r="H268"/>
  <c r="H265"/>
  <c r="H273"/>
  <c r="H274"/>
  <c r="H278"/>
  <c r="H282"/>
  <c r="H290"/>
  <c r="H292"/>
  <c r="H296"/>
  <c r="H297"/>
  <c r="H303"/>
  <c r="H308"/>
  <c r="H314"/>
  <c r="H321"/>
  <c r="H319"/>
  <c r="H327"/>
  <c r="H331"/>
  <c r="H335"/>
  <c r="H344"/>
  <c r="H350"/>
  <c r="H348"/>
  <c r="H357"/>
  <c r="H359"/>
  <c r="H364"/>
  <c r="H369"/>
  <c r="H373"/>
  <c r="H376"/>
  <c r="H380"/>
  <c r="H383"/>
  <c r="H384"/>
  <c r="H389"/>
  <c r="H399"/>
  <c r="H402"/>
  <c r="H404"/>
  <c r="H408"/>
  <c r="H412"/>
  <c r="H415"/>
  <c r="H418"/>
  <c r="H422"/>
  <c r="H425"/>
  <c r="H426"/>
  <c r="H432"/>
  <c r="H437"/>
  <c r="H440"/>
  <c r="H445"/>
  <c r="H448"/>
  <c r="H452"/>
  <c r="H456"/>
  <c r="H458"/>
  <c r="H461"/>
  <c r="H465"/>
  <c r="H475"/>
  <c r="H471"/>
  <c r="H484"/>
  <c r="H487"/>
  <c r="H490"/>
  <c r="H494"/>
  <c r="H478"/>
  <c r="H501"/>
  <c r="H504"/>
  <c r="H510"/>
  <c r="H518"/>
  <c r="H522"/>
  <c r="H525"/>
  <c r="H531"/>
  <c r="H535"/>
  <c r="H538"/>
  <c r="H544"/>
  <c r="H542"/>
  <c r="H556"/>
  <c r="H558"/>
  <c r="H559"/>
  <c r="H569"/>
  <c r="H573"/>
  <c r="H584"/>
  <c r="H592"/>
  <c r="H581"/>
  <c r="H613"/>
  <c r="H630"/>
  <c r="H642"/>
  <c r="H658"/>
  <c r="H674"/>
  <c r="H686"/>
  <c r="H707"/>
  <c r="H725"/>
  <c r="H738"/>
  <c r="H747"/>
  <c r="H754"/>
  <c r="H758"/>
  <c r="H762"/>
  <c r="H766"/>
  <c r="H772"/>
  <c r="H769"/>
  <c r="H778"/>
  <c r="H781"/>
  <c r="H786"/>
  <c r="H795"/>
  <c r="H794"/>
  <c r="H800"/>
  <c r="H807"/>
  <c r="H808"/>
  <c r="H811"/>
  <c r="H814"/>
  <c r="H820"/>
  <c r="H824"/>
  <c r="H827"/>
  <c r="H840"/>
  <c r="H844"/>
  <c r="H847"/>
  <c r="H850"/>
  <c r="H854"/>
  <c r="H838"/>
  <c r="H860"/>
  <c r="H863"/>
  <c r="H867"/>
  <c r="H869"/>
  <c r="H875"/>
  <c r="H568"/>
  <c r="H578"/>
  <c r="H583"/>
  <c r="H591"/>
  <c r="H602"/>
  <c r="H608"/>
  <c r="H612"/>
  <c r="H629"/>
  <c r="H619"/>
  <c r="H641"/>
  <c r="H652"/>
  <c r="H657"/>
  <c r="H675"/>
  <c r="H679"/>
  <c r="H685"/>
  <c r="H693"/>
  <c r="H702"/>
  <c r="H706"/>
  <c r="H719"/>
  <c r="H724"/>
  <c r="H742"/>
  <c r="H563"/>
  <c r="H567"/>
  <c r="H577"/>
  <c r="H588"/>
  <c r="H601"/>
  <c r="H621"/>
  <c r="H632"/>
  <c r="H646"/>
  <c r="H662"/>
  <c r="H672"/>
  <c r="H682"/>
  <c r="H740"/>
  <c r="H746"/>
  <c r="H751"/>
  <c r="H752"/>
  <c r="H757"/>
  <c r="H761"/>
  <c r="H765"/>
  <c r="H771"/>
  <c r="H768"/>
  <c r="H777"/>
  <c r="H780"/>
  <c r="H789"/>
  <c r="H791"/>
  <c r="H785"/>
  <c r="H799"/>
  <c r="H805"/>
  <c r="H810"/>
  <c r="H816"/>
  <c r="H819"/>
  <c r="H823"/>
  <c r="H826"/>
  <c r="H830"/>
  <c r="H833"/>
  <c r="H836"/>
  <c r="H843"/>
  <c r="H846"/>
  <c r="H853"/>
  <c r="H857"/>
  <c r="H859"/>
  <c r="H839"/>
  <c r="H866"/>
  <c r="H871"/>
  <c r="H874"/>
  <c r="H879"/>
  <c r="H882"/>
  <c r="H886"/>
  <c r="H891"/>
  <c r="H892"/>
  <c r="H898"/>
  <c r="H918"/>
  <c r="H909"/>
  <c r="H920"/>
  <c r="H924"/>
  <c r="H927"/>
  <c r="H933"/>
  <c r="H937"/>
  <c r="H938"/>
  <c r="H943"/>
  <c r="H945"/>
  <c r="H951"/>
  <c r="H952"/>
  <c r="H956"/>
  <c r="H960"/>
  <c r="H963"/>
  <c r="H974"/>
  <c r="H977"/>
  <c r="H980"/>
  <c r="H986"/>
  <c r="H989"/>
  <c r="H987"/>
  <c r="H991"/>
  <c r="H1004"/>
  <c r="H997"/>
  <c r="H1008"/>
  <c r="H1010"/>
  <c r="H1014"/>
  <c r="H1018"/>
  <c r="H1022"/>
  <c r="H1029"/>
  <c r="H1033"/>
  <c r="H1037"/>
  <c r="H1044"/>
  <c r="H1048"/>
  <c r="H1052"/>
  <c r="H104"/>
  <c r="H562"/>
  <c r="H571"/>
  <c r="H576"/>
  <c r="H587"/>
  <c r="H595"/>
  <c r="H600"/>
  <c r="H611"/>
  <c r="H620"/>
  <c r="H628"/>
  <c r="H618"/>
  <c r="H640"/>
  <c r="H645"/>
  <c r="H656"/>
  <c r="H661"/>
  <c r="H671"/>
  <c r="H678"/>
  <c r="H691"/>
  <c r="H695"/>
  <c r="H705"/>
  <c r="H710"/>
  <c r="H723"/>
  <c r="H728"/>
  <c r="H737"/>
  <c r="H561"/>
  <c r="H607"/>
  <c r="H586"/>
  <c r="H580"/>
  <c r="H625"/>
  <c r="H636"/>
  <c r="H650"/>
  <c r="H666"/>
  <c r="H659"/>
  <c r="H696"/>
  <c r="H717"/>
  <c r="H732"/>
  <c r="H716"/>
  <c r="H745"/>
  <c r="H749"/>
  <c r="H753"/>
  <c r="H756"/>
  <c r="H759"/>
  <c r="H764"/>
  <c r="H770"/>
  <c r="H774"/>
  <c r="H779"/>
  <c r="H783"/>
  <c r="H788"/>
  <c r="H784"/>
  <c r="H793"/>
  <c r="H797"/>
  <c r="H804"/>
  <c r="H813"/>
  <c r="H815"/>
  <c r="H818"/>
  <c r="H822"/>
  <c r="H829"/>
  <c r="H832"/>
  <c r="H835"/>
  <c r="H842"/>
  <c r="H837"/>
  <c r="H849"/>
  <c r="H852"/>
  <c r="H856"/>
  <c r="H858"/>
  <c r="H862"/>
  <c r="H865"/>
  <c r="H873"/>
  <c r="H877"/>
  <c r="H881"/>
  <c r="H885"/>
  <c r="H888"/>
  <c r="H894"/>
  <c r="H896"/>
  <c r="H900"/>
  <c r="H904"/>
  <c r="H906"/>
  <c r="H915"/>
  <c r="H917"/>
  <c r="H908"/>
  <c r="H912"/>
  <c r="H923"/>
  <c r="H926"/>
  <c r="H928"/>
  <c r="H936"/>
  <c r="H942"/>
  <c r="H946"/>
  <c r="H949"/>
  <c r="H955"/>
  <c r="H959"/>
  <c r="H961"/>
  <c r="H973"/>
  <c r="H979"/>
  <c r="H983"/>
  <c r="H984"/>
  <c r="H993"/>
  <c r="H990"/>
  <c r="H988"/>
  <c r="H996"/>
  <c r="H1000"/>
  <c r="H1003"/>
  <c r="H1009"/>
  <c r="H1013"/>
  <c r="H1017"/>
  <c r="H1021"/>
  <c r="H1025"/>
  <c r="H1028"/>
  <c r="H1032"/>
  <c r="H1036"/>
  <c r="H1040"/>
  <c r="H1043"/>
  <c r="H1047"/>
  <c r="H1051"/>
  <c r="H1055"/>
  <c r="H97"/>
  <c r="H551"/>
  <c r="H570"/>
  <c r="H606"/>
  <c r="H594"/>
  <c r="H605"/>
  <c r="H616"/>
  <c r="H624"/>
  <c r="H635"/>
  <c r="H644"/>
  <c r="H648"/>
  <c r="H665"/>
  <c r="H681"/>
  <c r="H684"/>
  <c r="H694"/>
  <c r="H699"/>
  <c r="H709"/>
  <c r="H727"/>
  <c r="H731"/>
  <c r="H715"/>
  <c r="H550"/>
  <c r="H575"/>
  <c r="H566"/>
  <c r="H598"/>
  <c r="H604"/>
  <c r="H610"/>
  <c r="H626"/>
  <c r="H639"/>
  <c r="H654"/>
  <c r="H669"/>
  <c r="H689"/>
  <c r="H703"/>
  <c r="H721"/>
  <c r="H735"/>
  <c r="H744"/>
  <c r="H748"/>
  <c r="H750"/>
  <c r="H755"/>
  <c r="H760"/>
  <c r="H763"/>
  <c r="H767"/>
  <c r="H773"/>
  <c r="H775"/>
  <c r="H776"/>
  <c r="H782"/>
  <c r="H787"/>
  <c r="H790"/>
  <c r="H792"/>
  <c r="H796"/>
  <c r="H798"/>
  <c r="H801"/>
  <c r="H802"/>
  <c r="H803"/>
  <c r="H806"/>
  <c r="H809"/>
  <c r="H812"/>
  <c r="H817"/>
  <c r="H821"/>
  <c r="H825"/>
  <c r="H828"/>
  <c r="H831"/>
  <c r="H834"/>
  <c r="H841"/>
  <c r="H845"/>
  <c r="H848"/>
  <c r="H851"/>
  <c r="H855"/>
  <c r="H861"/>
  <c r="H864"/>
  <c r="H868"/>
  <c r="H870"/>
  <c r="H872"/>
  <c r="H876"/>
  <c r="H880"/>
  <c r="H884"/>
  <c r="H887"/>
  <c r="H890"/>
  <c r="H893"/>
  <c r="H897"/>
  <c r="H902"/>
  <c r="H903"/>
  <c r="H905"/>
  <c r="H914"/>
  <c r="H916"/>
  <c r="H907"/>
  <c r="H911"/>
  <c r="H922"/>
  <c r="H925"/>
  <c r="H932"/>
  <c r="H930"/>
  <c r="H935"/>
  <c r="H940"/>
  <c r="H948"/>
  <c r="H954"/>
  <c r="H958"/>
  <c r="H962"/>
  <c r="H965"/>
  <c r="H966"/>
  <c r="H972"/>
  <c r="H975"/>
  <c r="H976"/>
  <c r="H982"/>
  <c r="H971"/>
  <c r="H992"/>
  <c r="H995"/>
  <c r="H999"/>
  <c r="H1002"/>
  <c r="H1007"/>
  <c r="H1012"/>
  <c r="H1016"/>
  <c r="H1020"/>
  <c r="H1024"/>
  <c r="H1027"/>
  <c r="H1031"/>
  <c r="H1035"/>
  <c r="H1039"/>
  <c r="H1042"/>
  <c r="H1046"/>
  <c r="H1050"/>
  <c r="H1053"/>
  <c r="H615"/>
  <c r="H676"/>
  <c r="H712"/>
  <c r="H574"/>
  <c r="H638"/>
  <c r="H743"/>
  <c r="H889"/>
  <c r="H901"/>
  <c r="H919"/>
  <c r="H931"/>
  <c r="H939"/>
  <c r="H953"/>
  <c r="H967"/>
  <c r="H978"/>
  <c r="H985"/>
  <c r="H1005"/>
  <c r="H1023"/>
  <c r="H1038"/>
  <c r="H1054"/>
  <c r="H609"/>
  <c r="H634"/>
  <c r="H701"/>
  <c r="H714"/>
  <c r="H668"/>
  <c r="H698"/>
  <c r="H899"/>
  <c r="H941"/>
  <c r="H950"/>
  <c r="H964"/>
  <c r="H970"/>
  <c r="H1006"/>
  <c r="H1019"/>
  <c r="H1034"/>
  <c r="H1049"/>
  <c r="H560"/>
  <c r="H597"/>
  <c r="H617"/>
  <c r="H664"/>
  <c r="H734"/>
  <c r="H623"/>
  <c r="H690"/>
  <c r="H730"/>
  <c r="H883"/>
  <c r="H895"/>
  <c r="H913"/>
  <c r="H921"/>
  <c r="H934"/>
  <c r="H947"/>
  <c r="H981"/>
  <c r="H1001"/>
  <c r="H1015"/>
  <c r="H1030"/>
  <c r="H1045"/>
  <c r="H590"/>
  <c r="H653"/>
  <c r="H687"/>
  <c r="H968"/>
  <c r="H585"/>
  <c r="H957"/>
  <c r="H944"/>
  <c r="H1041"/>
  <c r="H929"/>
  <c r="H1026"/>
  <c r="H910"/>
  <c r="H1011"/>
  <c r="H720"/>
  <c r="H998"/>
  <c r="H994"/>
  <c r="H649"/>
  <c r="H878"/>
  <c r="H969"/>
  <c r="H1423" i="5" l="1"/>
  <c r="H898"/>
  <c r="H914"/>
  <c r="H922"/>
  <c r="H930"/>
  <c r="H938"/>
  <c r="H946"/>
  <c r="H954"/>
  <c r="H962"/>
  <c r="H978"/>
  <c r="H986"/>
  <c r="H994"/>
  <c r="H1006"/>
  <c r="H1018"/>
  <c r="H1030"/>
  <c r="H1046"/>
  <c r="H1058"/>
  <c r="H1074"/>
  <c r="H1098"/>
  <c r="H1118"/>
  <c r="H1142"/>
  <c r="H1158"/>
  <c r="H1174"/>
  <c r="H1202"/>
  <c r="H1218"/>
  <c r="H1238"/>
  <c r="H1246"/>
  <c r="H1266"/>
  <c r="H1274"/>
  <c r="H1294"/>
  <c r="H1302"/>
  <c r="H1314"/>
  <c r="H1330"/>
  <c r="H1346"/>
  <c r="H1366"/>
  <c r="H1386"/>
  <c r="H1410"/>
  <c r="H1430"/>
  <c r="H1450"/>
  <c r="H1470"/>
  <c r="H1486"/>
  <c r="H1502"/>
  <c r="H897"/>
  <c r="H901"/>
  <c r="H905"/>
  <c r="H909"/>
  <c r="H913"/>
  <c r="H917"/>
  <c r="H921"/>
  <c r="H925"/>
  <c r="H929"/>
  <c r="H933"/>
  <c r="H937"/>
  <c r="H941"/>
  <c r="H945"/>
  <c r="H949"/>
  <c r="H953"/>
  <c r="H957"/>
  <c r="H961"/>
  <c r="H965"/>
  <c r="H969"/>
  <c r="H973"/>
  <c r="H977"/>
  <c r="H981"/>
  <c r="H985"/>
  <c r="H989"/>
  <c r="H993"/>
  <c r="H997"/>
  <c r="H1001"/>
  <c r="H1005"/>
  <c r="H1009"/>
  <c r="H1013"/>
  <c r="H1017"/>
  <c r="H1021"/>
  <c r="H1025"/>
  <c r="H1029"/>
  <c r="H1033"/>
  <c r="H1037"/>
  <c r="H1041"/>
  <c r="H1045"/>
  <c r="H1049"/>
  <c r="H1053"/>
  <c r="H1057"/>
  <c r="H1061"/>
  <c r="H1065"/>
  <c r="H1069"/>
  <c r="H1073"/>
  <c r="H1077"/>
  <c r="H1081"/>
  <c r="H1085"/>
  <c r="H1089"/>
  <c r="H1093"/>
  <c r="H1097"/>
  <c r="H1101"/>
  <c r="H1105"/>
  <c r="H1109"/>
  <c r="H1113"/>
  <c r="H1117"/>
  <c r="H1121"/>
  <c r="H1125"/>
  <c r="H1129"/>
  <c r="H1133"/>
  <c r="H1137"/>
  <c r="H1141"/>
  <c r="H1145"/>
  <c r="H1149"/>
  <c r="H1153"/>
  <c r="H1157"/>
  <c r="H1161"/>
  <c r="H1165"/>
  <c r="H1169"/>
  <c r="H1173"/>
  <c r="H1177"/>
  <c r="H1181"/>
  <c r="H1185"/>
  <c r="H1189"/>
  <c r="H1193"/>
  <c r="H1197"/>
  <c r="H1201"/>
  <c r="H1205"/>
  <c r="H1209"/>
  <c r="H1213"/>
  <c r="H1217"/>
  <c r="H1221"/>
  <c r="H1225"/>
  <c r="H1229"/>
  <c r="H1233"/>
  <c r="H1237"/>
  <c r="H1241"/>
  <c r="H1245"/>
  <c r="H1249"/>
  <c r="H1253"/>
  <c r="H1257"/>
  <c r="H1261"/>
  <c r="H1265"/>
  <c r="H1269"/>
  <c r="H1273"/>
  <c r="H1277"/>
  <c r="H1281"/>
  <c r="H1285"/>
  <c r="H1289"/>
  <c r="H1293"/>
  <c r="H1297"/>
  <c r="H1301"/>
  <c r="H1305"/>
  <c r="H1309"/>
  <c r="H1313"/>
  <c r="H1317"/>
  <c r="H1321"/>
  <c r="H1325"/>
  <c r="H1329"/>
  <c r="H1333"/>
  <c r="H1337"/>
  <c r="H1341"/>
  <c r="H1345"/>
  <c r="H1349"/>
  <c r="H1353"/>
  <c r="H1357"/>
  <c r="H1361"/>
  <c r="H1365"/>
  <c r="H1369"/>
  <c r="H1373"/>
  <c r="H1377"/>
  <c r="H1381"/>
  <c r="H1385"/>
  <c r="H1389"/>
  <c r="H1393"/>
  <c r="H1397"/>
  <c r="H1401"/>
  <c r="H1405"/>
  <c r="H1409"/>
  <c r="H1413"/>
  <c r="H1417"/>
  <c r="H1421"/>
  <c r="H1425"/>
  <c r="H1429"/>
  <c r="H1433"/>
  <c r="H1437"/>
  <c r="H1441"/>
  <c r="H1445"/>
  <c r="H1449"/>
  <c r="H1453"/>
  <c r="H1457"/>
  <c r="H1461"/>
  <c r="H1465"/>
  <c r="H1469"/>
  <c r="H1473"/>
  <c r="H1477"/>
  <c r="H1481"/>
  <c r="H1485"/>
  <c r="H1489"/>
  <c r="H1493"/>
  <c r="H1497"/>
  <c r="H1501"/>
  <c r="H1505"/>
  <c r="H1509"/>
  <c r="H1427"/>
  <c r="H1499"/>
  <c r="H894"/>
  <c r="H918"/>
  <c r="H926"/>
  <c r="H934"/>
  <c r="H942"/>
  <c r="H950"/>
  <c r="H958"/>
  <c r="H974"/>
  <c r="H982"/>
  <c r="H990"/>
  <c r="H1010"/>
  <c r="H1022"/>
  <c r="H1034"/>
  <c r="H1042"/>
  <c r="H1054"/>
  <c r="H1066"/>
  <c r="H1078"/>
  <c r="H1094"/>
  <c r="H1106"/>
  <c r="H1126"/>
  <c r="H1146"/>
  <c r="H1162"/>
  <c r="H1186"/>
  <c r="H1210"/>
  <c r="H1226"/>
  <c r="H1242"/>
  <c r="H1258"/>
  <c r="H1270"/>
  <c r="H1282"/>
  <c r="H1298"/>
  <c r="H1306"/>
  <c r="H1322"/>
  <c r="H1334"/>
  <c r="H1350"/>
  <c r="H1370"/>
  <c r="H1390"/>
  <c r="H1414"/>
  <c r="H1434"/>
  <c r="H1454"/>
  <c r="H1466"/>
  <c r="H1478"/>
  <c r="H1494"/>
  <c r="H1420"/>
  <c r="H1444"/>
  <c r="H1456"/>
  <c r="H1468"/>
  <c r="H1484"/>
  <c r="H1500"/>
  <c r="H1435"/>
  <c r="H1459"/>
  <c r="H1467"/>
  <c r="H1475"/>
  <c r="H1483"/>
  <c r="H1491"/>
  <c r="H906"/>
  <c r="H966"/>
  <c r="H998"/>
  <c r="H1038"/>
  <c r="H1082"/>
  <c r="H1110"/>
  <c r="H1138"/>
  <c r="H1166"/>
  <c r="H1194"/>
  <c r="H1222"/>
  <c r="H1250"/>
  <c r="H1278"/>
  <c r="H1310"/>
  <c r="H1338"/>
  <c r="H1362"/>
  <c r="H1382"/>
  <c r="H1402"/>
  <c r="H1418"/>
  <c r="H1442"/>
  <c r="H1458"/>
  <c r="H1482"/>
  <c r="H1506"/>
  <c r="H896"/>
  <c r="H900"/>
  <c r="H904"/>
  <c r="H908"/>
  <c r="H912"/>
  <c r="H916"/>
  <c r="H920"/>
  <c r="H924"/>
  <c r="H928"/>
  <c r="H932"/>
  <c r="H936"/>
  <c r="H940"/>
  <c r="H944"/>
  <c r="H948"/>
  <c r="H952"/>
  <c r="H956"/>
  <c r="H960"/>
  <c r="H964"/>
  <c r="H968"/>
  <c r="H972"/>
  <c r="H976"/>
  <c r="H980"/>
  <c r="H984"/>
  <c r="H988"/>
  <c r="H992"/>
  <c r="H996"/>
  <c r="H1000"/>
  <c r="H1004"/>
  <c r="H1008"/>
  <c r="H1012"/>
  <c r="H1016"/>
  <c r="H1020"/>
  <c r="H1024"/>
  <c r="H1028"/>
  <c r="H1032"/>
  <c r="H1036"/>
  <c r="H1040"/>
  <c r="H1044"/>
  <c r="H1048"/>
  <c r="H1052"/>
  <c r="H1056"/>
  <c r="H1060"/>
  <c r="H1064"/>
  <c r="H1068"/>
  <c r="H1072"/>
  <c r="H1076"/>
  <c r="H1080"/>
  <c r="H1084"/>
  <c r="H1088"/>
  <c r="H1092"/>
  <c r="H1096"/>
  <c r="H1100"/>
  <c r="H1104"/>
  <c r="H1108"/>
  <c r="H1112"/>
  <c r="H1116"/>
  <c r="H1120"/>
  <c r="H1124"/>
  <c r="H1128"/>
  <c r="H1132"/>
  <c r="H1136"/>
  <c r="H1140"/>
  <c r="H1144"/>
  <c r="H1148"/>
  <c r="H1152"/>
  <c r="H1156"/>
  <c r="H1160"/>
  <c r="H1164"/>
  <c r="H1168"/>
  <c r="H1172"/>
  <c r="H1176"/>
  <c r="H1180"/>
  <c r="H1184"/>
  <c r="H1188"/>
  <c r="H1192"/>
  <c r="H1196"/>
  <c r="H1200"/>
  <c r="H1204"/>
  <c r="H1208"/>
  <c r="H1212"/>
  <c r="H1216"/>
  <c r="H1220"/>
  <c r="H1224"/>
  <c r="H1228"/>
  <c r="H1232"/>
  <c r="H1236"/>
  <c r="H1240"/>
  <c r="H1244"/>
  <c r="H1248"/>
  <c r="H1252"/>
  <c r="H1256"/>
  <c r="H1260"/>
  <c r="H1264"/>
  <c r="H1268"/>
  <c r="H1272"/>
  <c r="H1276"/>
  <c r="H1280"/>
  <c r="H1284"/>
  <c r="H1288"/>
  <c r="H1292"/>
  <c r="H1296"/>
  <c r="H1300"/>
  <c r="H1304"/>
  <c r="H1308"/>
  <c r="H1312"/>
  <c r="H1316"/>
  <c r="H1320"/>
  <c r="H1324"/>
  <c r="H1328"/>
  <c r="H1332"/>
  <c r="H1336"/>
  <c r="H1340"/>
  <c r="H1344"/>
  <c r="H1348"/>
  <c r="H1352"/>
  <c r="H1356"/>
  <c r="H1360"/>
  <c r="H1364"/>
  <c r="H1368"/>
  <c r="H1372"/>
  <c r="H1376"/>
  <c r="H1380"/>
  <c r="H1384"/>
  <c r="H1388"/>
  <c r="H1392"/>
  <c r="H1396"/>
  <c r="H1400"/>
  <c r="H1404"/>
  <c r="H1408"/>
  <c r="H1412"/>
  <c r="H1416"/>
  <c r="H1424"/>
  <c r="H1428"/>
  <c r="H1432"/>
  <c r="H1436"/>
  <c r="H1440"/>
  <c r="H1448"/>
  <c r="H1452"/>
  <c r="H1460"/>
  <c r="H1464"/>
  <c r="H1472"/>
  <c r="H1476"/>
  <c r="H1480"/>
  <c r="H1488"/>
  <c r="H1492"/>
  <c r="H1496"/>
  <c r="H1504"/>
  <c r="H1508"/>
  <c r="H1439"/>
  <c r="H1495"/>
  <c r="H910"/>
  <c r="H970"/>
  <c r="H1002"/>
  <c r="H1026"/>
  <c r="H1050"/>
  <c r="H1070"/>
  <c r="H1086"/>
  <c r="H1102"/>
  <c r="H1122"/>
  <c r="H1134"/>
  <c r="H1154"/>
  <c r="H1178"/>
  <c r="H1206"/>
  <c r="H1230"/>
  <c r="H1262"/>
  <c r="H1290"/>
  <c r="H1326"/>
  <c r="H1354"/>
  <c r="H1378"/>
  <c r="H1398"/>
  <c r="H1426"/>
  <c r="H1446"/>
  <c r="H1474"/>
  <c r="H1498"/>
  <c r="H1415"/>
  <c r="H1507"/>
  <c r="H902"/>
  <c r="H1014"/>
  <c r="H1062"/>
  <c r="H1090"/>
  <c r="H1114"/>
  <c r="H1130"/>
  <c r="H1150"/>
  <c r="H1170"/>
  <c r="H1182"/>
  <c r="H1190"/>
  <c r="H1198"/>
  <c r="H1214"/>
  <c r="H1234"/>
  <c r="H1254"/>
  <c r="H1286"/>
  <c r="H1318"/>
  <c r="H1342"/>
  <c r="H1358"/>
  <c r="H1374"/>
  <c r="H1394"/>
  <c r="H1406"/>
  <c r="H1422"/>
  <c r="H1438"/>
  <c r="H1462"/>
  <c r="H1490"/>
  <c r="H895"/>
  <c r="H899"/>
  <c r="H903"/>
  <c r="H907"/>
  <c r="H911"/>
  <c r="H915"/>
  <c r="H919"/>
  <c r="H923"/>
  <c r="H927"/>
  <c r="H931"/>
  <c r="H935"/>
  <c r="H939"/>
  <c r="H943"/>
  <c r="H947"/>
  <c r="H951"/>
  <c r="H955"/>
  <c r="H959"/>
  <c r="H963"/>
  <c r="H967"/>
  <c r="H971"/>
  <c r="H975"/>
  <c r="H979"/>
  <c r="H983"/>
  <c r="H987"/>
  <c r="H991"/>
  <c r="H995"/>
  <c r="H999"/>
  <c r="H1003"/>
  <c r="H1007"/>
  <c r="H1011"/>
  <c r="H1015"/>
  <c r="H1019"/>
  <c r="H1023"/>
  <c r="H1027"/>
  <c r="H1031"/>
  <c r="H1035"/>
  <c r="H1039"/>
  <c r="H1043"/>
  <c r="H1047"/>
  <c r="H1051"/>
  <c r="H1055"/>
  <c r="H1059"/>
  <c r="H1063"/>
  <c r="H1067"/>
  <c r="H1071"/>
  <c r="H1075"/>
  <c r="H1079"/>
  <c r="H1083"/>
  <c r="H1087"/>
  <c r="H1091"/>
  <c r="H1095"/>
  <c r="H1099"/>
  <c r="H1103"/>
  <c r="H1107"/>
  <c r="H1111"/>
  <c r="H1115"/>
  <c r="H1119"/>
  <c r="H1123"/>
  <c r="H1127"/>
  <c r="H1131"/>
  <c r="H1135"/>
  <c r="H1139"/>
  <c r="H1143"/>
  <c r="H1147"/>
  <c r="H1151"/>
  <c r="H1155"/>
  <c r="H1159"/>
  <c r="H1163"/>
  <c r="H1167"/>
  <c r="H1171"/>
  <c r="H1175"/>
  <c r="H1179"/>
  <c r="H1183"/>
  <c r="H1187"/>
  <c r="H1191"/>
  <c r="H1195"/>
  <c r="H1199"/>
  <c r="H1203"/>
  <c r="H1207"/>
  <c r="H1211"/>
  <c r="H1215"/>
  <c r="H1219"/>
  <c r="H1223"/>
  <c r="H1227"/>
  <c r="H1231"/>
  <c r="H1235"/>
  <c r="H1239"/>
  <c r="H1243"/>
  <c r="H1247"/>
  <c r="H1251"/>
  <c r="H1255"/>
  <c r="H1259"/>
  <c r="H1263"/>
  <c r="H1267"/>
  <c r="H1271"/>
  <c r="H1275"/>
  <c r="H1279"/>
  <c r="H1283"/>
  <c r="H1287"/>
  <c r="H1291"/>
  <c r="H1295"/>
  <c r="H1299"/>
  <c r="H1303"/>
  <c r="H1307"/>
  <c r="H1311"/>
  <c r="H1315"/>
  <c r="H1319"/>
  <c r="H1323"/>
  <c r="H1327"/>
  <c r="H1331"/>
  <c r="H1335"/>
  <c r="H1339"/>
  <c r="H1343"/>
  <c r="H1347"/>
  <c r="H1351"/>
  <c r="H1355"/>
  <c r="H1359"/>
  <c r="H1363"/>
  <c r="H1367"/>
  <c r="H1371"/>
  <c r="H1375"/>
  <c r="H1379"/>
  <c r="H1383"/>
  <c r="H1387"/>
  <c r="H1391"/>
  <c r="H1395"/>
  <c r="H1399"/>
  <c r="H1403"/>
  <c r="H1407"/>
  <c r="H1411"/>
  <c r="H1419"/>
  <c r="H1431"/>
  <c r="H1443"/>
  <c r="H1447"/>
  <c r="H1451"/>
  <c r="H1455"/>
  <c r="H1463"/>
  <c r="H1471"/>
  <c r="H1479"/>
  <c r="H1487"/>
  <c r="H1503"/>
  <c r="I897"/>
  <c r="I901"/>
  <c r="I905"/>
  <c r="I909"/>
  <c r="I913"/>
  <c r="I917"/>
  <c r="I921"/>
  <c r="I925"/>
  <c r="I929"/>
  <c r="I933"/>
  <c r="I937"/>
  <c r="I941"/>
  <c r="I945"/>
  <c r="I949"/>
  <c r="I953"/>
  <c r="I957"/>
  <c r="I961"/>
  <c r="I965"/>
  <c r="I969"/>
  <c r="I973"/>
  <c r="I977"/>
  <c r="I981"/>
  <c r="I985"/>
  <c r="I989"/>
  <c r="I993"/>
  <c r="I997"/>
  <c r="I1001"/>
  <c r="I1005"/>
  <c r="I1009"/>
  <c r="I1013"/>
  <c r="I1017"/>
  <c r="I1021"/>
  <c r="I1025"/>
  <c r="I1029"/>
  <c r="I1033"/>
  <c r="I1037"/>
  <c r="I1041"/>
  <c r="I1045"/>
  <c r="I1049"/>
  <c r="I1053"/>
  <c r="I1057"/>
  <c r="I1061"/>
  <c r="I1065"/>
  <c r="I1069"/>
  <c r="I1073"/>
  <c r="I1077"/>
  <c r="I1081"/>
  <c r="I1085"/>
  <c r="I1089"/>
  <c r="I1093"/>
  <c r="I1097"/>
  <c r="I1101"/>
  <c r="I1105"/>
  <c r="I1109"/>
  <c r="I1113"/>
  <c r="I1117"/>
  <c r="I1121"/>
  <c r="I1125"/>
  <c r="I1129"/>
  <c r="I1133"/>
  <c r="I1137"/>
  <c r="I1141"/>
  <c r="I1145"/>
  <c r="I1149"/>
  <c r="I1153"/>
  <c r="I1157"/>
  <c r="I1161"/>
  <c r="I1165"/>
  <c r="I1169"/>
  <c r="I1173"/>
  <c r="I1177"/>
  <c r="I1181"/>
  <c r="I1185"/>
  <c r="I1189"/>
  <c r="I1193"/>
  <c r="I1197"/>
  <c r="I1201"/>
  <c r="I1205"/>
  <c r="I1209"/>
  <c r="I1213"/>
  <c r="I1217"/>
  <c r="I1221"/>
  <c r="I1225"/>
  <c r="I1229"/>
  <c r="I1233"/>
  <c r="I1237"/>
  <c r="I1241"/>
  <c r="I1245"/>
  <c r="I1249"/>
  <c r="I1253"/>
  <c r="I1257"/>
  <c r="I1261"/>
  <c r="I1265"/>
  <c r="I1269"/>
  <c r="I1273"/>
  <c r="I1277"/>
  <c r="I1281"/>
  <c r="I1285"/>
  <c r="I1289"/>
  <c r="I1293"/>
  <c r="I1297"/>
  <c r="I1301"/>
  <c r="I1305"/>
  <c r="I1309"/>
  <c r="I1313"/>
  <c r="I1317"/>
  <c r="I1321"/>
  <c r="I1325"/>
  <c r="I1329"/>
  <c r="I1333"/>
  <c r="I1337"/>
  <c r="I1341"/>
  <c r="I1345"/>
  <c r="I1349"/>
  <c r="I1353"/>
  <c r="I1357"/>
  <c r="I1361"/>
  <c r="I1365"/>
  <c r="I1369"/>
  <c r="I1373"/>
  <c r="I1377"/>
  <c r="I1381"/>
  <c r="I1385"/>
  <c r="I1389"/>
  <c r="I1393"/>
  <c r="I1397"/>
  <c r="I1401"/>
  <c r="I1405"/>
  <c r="I1409"/>
  <c r="I1413"/>
  <c r="I1417"/>
  <c r="I1421"/>
  <c r="I1425"/>
  <c r="I1429"/>
  <c r="I1433"/>
  <c r="I1437"/>
  <c r="I1441"/>
  <c r="I1445"/>
  <c r="I1449"/>
  <c r="I1453"/>
  <c r="I1457"/>
  <c r="I1461"/>
  <c r="I1465"/>
  <c r="I1469"/>
  <c r="I1473"/>
  <c r="I1477"/>
  <c r="I1481"/>
  <c r="I1485"/>
  <c r="I1489"/>
  <c r="I1493"/>
  <c r="I1497"/>
  <c r="I1501"/>
  <c r="I1505"/>
  <c r="I1509"/>
  <c r="I906"/>
  <c r="I1066"/>
  <c r="I1110"/>
  <c r="I1158"/>
  <c r="I1186"/>
  <c r="I1218"/>
  <c r="I1238"/>
  <c r="I1254"/>
  <c r="I1274"/>
  <c r="I1290"/>
  <c r="I1310"/>
  <c r="I1330"/>
  <c r="I1354"/>
  <c r="I1386"/>
  <c r="I1406"/>
  <c r="I1422"/>
  <c r="I1442"/>
  <c r="I1466"/>
  <c r="I1490"/>
  <c r="I1502"/>
  <c r="I902"/>
  <c r="I1070"/>
  <c r="I1114"/>
  <c r="I1154"/>
  <c r="I1182"/>
  <c r="I1214"/>
  <c r="I1234"/>
  <c r="I1250"/>
  <c r="I1266"/>
  <c r="I1278"/>
  <c r="I1298"/>
  <c r="I1318"/>
  <c r="I1338"/>
  <c r="I1366"/>
  <c r="I1394"/>
  <c r="I1418"/>
  <c r="I1438"/>
  <c r="I1446"/>
  <c r="I1462"/>
  <c r="I1470"/>
  <c r="I1482"/>
  <c r="I1494"/>
  <c r="I896"/>
  <c r="I900"/>
  <c r="I904"/>
  <c r="I908"/>
  <c r="I912"/>
  <c r="I916"/>
  <c r="I920"/>
  <c r="I924"/>
  <c r="I928"/>
  <c r="I932"/>
  <c r="I936"/>
  <c r="I940"/>
  <c r="I944"/>
  <c r="I948"/>
  <c r="I952"/>
  <c r="I956"/>
  <c r="I960"/>
  <c r="I964"/>
  <c r="I968"/>
  <c r="I972"/>
  <c r="I976"/>
  <c r="I980"/>
  <c r="I984"/>
  <c r="I988"/>
  <c r="I992"/>
  <c r="I996"/>
  <c r="I1000"/>
  <c r="I1004"/>
  <c r="I1008"/>
  <c r="I1012"/>
  <c r="I1016"/>
  <c r="I1020"/>
  <c r="I1024"/>
  <c r="I1028"/>
  <c r="I1032"/>
  <c r="I1036"/>
  <c r="I1040"/>
  <c r="I1044"/>
  <c r="I1048"/>
  <c r="I1052"/>
  <c r="I1056"/>
  <c r="I1060"/>
  <c r="I1064"/>
  <c r="I1068"/>
  <c r="I1072"/>
  <c r="I1076"/>
  <c r="I1080"/>
  <c r="I1084"/>
  <c r="I1088"/>
  <c r="I1092"/>
  <c r="I1096"/>
  <c r="I1100"/>
  <c r="I1104"/>
  <c r="I1108"/>
  <c r="I1112"/>
  <c r="I1116"/>
  <c r="I1120"/>
  <c r="I1124"/>
  <c r="I1128"/>
  <c r="I1132"/>
  <c r="I1136"/>
  <c r="I1140"/>
  <c r="I1144"/>
  <c r="I1148"/>
  <c r="I1152"/>
  <c r="I1156"/>
  <c r="I1160"/>
  <c r="I1164"/>
  <c r="I1168"/>
  <c r="I1172"/>
  <c r="I1176"/>
  <c r="I1180"/>
  <c r="I1184"/>
  <c r="I1188"/>
  <c r="I1192"/>
  <c r="I1196"/>
  <c r="I1200"/>
  <c r="I1204"/>
  <c r="I1208"/>
  <c r="I1212"/>
  <c r="I1216"/>
  <c r="I1220"/>
  <c r="I1224"/>
  <c r="I1228"/>
  <c r="I1232"/>
  <c r="I1236"/>
  <c r="I1240"/>
  <c r="I1244"/>
  <c r="I1248"/>
  <c r="I1252"/>
  <c r="I1256"/>
  <c r="I1260"/>
  <c r="I1264"/>
  <c r="I1268"/>
  <c r="I1272"/>
  <c r="I1276"/>
  <c r="I1280"/>
  <c r="I1284"/>
  <c r="I1288"/>
  <c r="I1292"/>
  <c r="I1296"/>
  <c r="I1300"/>
  <c r="I1304"/>
  <c r="I1308"/>
  <c r="I1312"/>
  <c r="I1316"/>
  <c r="I1320"/>
  <c r="I1324"/>
  <c r="I1328"/>
  <c r="I1332"/>
  <c r="I1336"/>
  <c r="I1340"/>
  <c r="I1344"/>
  <c r="I1348"/>
  <c r="I1352"/>
  <c r="I1356"/>
  <c r="I1360"/>
  <c r="I1364"/>
  <c r="I1368"/>
  <c r="I1372"/>
  <c r="I1376"/>
  <c r="I1380"/>
  <c r="I1384"/>
  <c r="I1388"/>
  <c r="I1392"/>
  <c r="I1396"/>
  <c r="I1400"/>
  <c r="I1404"/>
  <c r="I1408"/>
  <c r="I1412"/>
  <c r="I1416"/>
  <c r="I1420"/>
  <c r="I1424"/>
  <c r="I1428"/>
  <c r="I1432"/>
  <c r="I1436"/>
  <c r="I1440"/>
  <c r="I1444"/>
  <c r="I1448"/>
  <c r="I1452"/>
  <c r="I1456"/>
  <c r="I1460"/>
  <c r="I1464"/>
  <c r="I1468"/>
  <c r="I1472"/>
  <c r="I1476"/>
  <c r="I1480"/>
  <c r="I1484"/>
  <c r="I1488"/>
  <c r="I1492"/>
  <c r="I1496"/>
  <c r="I1500"/>
  <c r="I1504"/>
  <c r="I1508"/>
  <c r="I894"/>
  <c r="I918"/>
  <c r="I922"/>
  <c r="I926"/>
  <c r="I930"/>
  <c r="I934"/>
  <c r="I938"/>
  <c r="I942"/>
  <c r="I946"/>
  <c r="I950"/>
  <c r="I954"/>
  <c r="I958"/>
  <c r="I962"/>
  <c r="I966"/>
  <c r="I970"/>
  <c r="I974"/>
  <c r="I978"/>
  <c r="I982"/>
  <c r="I986"/>
  <c r="I990"/>
  <c r="I994"/>
  <c r="I998"/>
  <c r="I1002"/>
  <c r="I1006"/>
  <c r="I1010"/>
  <c r="I1014"/>
  <c r="I1018"/>
  <c r="I1022"/>
  <c r="I1026"/>
  <c r="I1030"/>
  <c r="I1034"/>
  <c r="I1038"/>
  <c r="I1042"/>
  <c r="I1046"/>
  <c r="I1050"/>
  <c r="I1054"/>
  <c r="I1058"/>
  <c r="I1062"/>
  <c r="I1074"/>
  <c r="I1082"/>
  <c r="I1086"/>
  <c r="I1090"/>
  <c r="I1094"/>
  <c r="I1098"/>
  <c r="I1106"/>
  <c r="I1118"/>
  <c r="I1126"/>
  <c r="I1130"/>
  <c r="I1134"/>
  <c r="I1142"/>
  <c r="I1162"/>
  <c r="I1170"/>
  <c r="I1174"/>
  <c r="I1194"/>
  <c r="I1198"/>
  <c r="I1210"/>
  <c r="I1230"/>
  <c r="I1258"/>
  <c r="I1282"/>
  <c r="I1306"/>
  <c r="I1326"/>
  <c r="I1346"/>
  <c r="I1378"/>
  <c r="I1402"/>
  <c r="I1430"/>
  <c r="I1454"/>
  <c r="I1474"/>
  <c r="I1498"/>
  <c r="I910"/>
  <c r="I1078"/>
  <c r="I1122"/>
  <c r="I1138"/>
  <c r="I1150"/>
  <c r="I1166"/>
  <c r="I1190"/>
  <c r="I1206"/>
  <c r="I1242"/>
  <c r="I1270"/>
  <c r="I1294"/>
  <c r="I1314"/>
  <c r="I1334"/>
  <c r="I1358"/>
  <c r="I1370"/>
  <c r="I1382"/>
  <c r="I1398"/>
  <c r="I1414"/>
  <c r="I1426"/>
  <c r="I1450"/>
  <c r="I1478"/>
  <c r="I895"/>
  <c r="I899"/>
  <c r="I903"/>
  <c r="I907"/>
  <c r="I911"/>
  <c r="I915"/>
  <c r="I919"/>
  <c r="I923"/>
  <c r="I927"/>
  <c r="I931"/>
  <c r="I935"/>
  <c r="I939"/>
  <c r="I943"/>
  <c r="I947"/>
  <c r="I951"/>
  <c r="I955"/>
  <c r="I959"/>
  <c r="I963"/>
  <c r="I967"/>
  <c r="I971"/>
  <c r="I975"/>
  <c r="I979"/>
  <c r="I983"/>
  <c r="I987"/>
  <c r="I991"/>
  <c r="I995"/>
  <c r="I999"/>
  <c r="I1003"/>
  <c r="I1007"/>
  <c r="I1011"/>
  <c r="I1015"/>
  <c r="I1019"/>
  <c r="I1023"/>
  <c r="I1027"/>
  <c r="I1031"/>
  <c r="I1035"/>
  <c r="I1039"/>
  <c r="I1043"/>
  <c r="I1047"/>
  <c r="I1051"/>
  <c r="I1055"/>
  <c r="I1059"/>
  <c r="I1063"/>
  <c r="I1067"/>
  <c r="I1071"/>
  <c r="I1075"/>
  <c r="I1079"/>
  <c r="I1083"/>
  <c r="I1087"/>
  <c r="I1091"/>
  <c r="I1095"/>
  <c r="I1099"/>
  <c r="I1103"/>
  <c r="I1107"/>
  <c r="I1111"/>
  <c r="I1115"/>
  <c r="I1119"/>
  <c r="I1123"/>
  <c r="I1127"/>
  <c r="I1131"/>
  <c r="I1135"/>
  <c r="I1139"/>
  <c r="I1143"/>
  <c r="I1147"/>
  <c r="I1151"/>
  <c r="I1155"/>
  <c r="I1159"/>
  <c r="I1163"/>
  <c r="I1167"/>
  <c r="I1171"/>
  <c r="I1175"/>
  <c r="I1179"/>
  <c r="I1183"/>
  <c r="I1187"/>
  <c r="I1191"/>
  <c r="I1195"/>
  <c r="I1199"/>
  <c r="I1203"/>
  <c r="I1207"/>
  <c r="I1211"/>
  <c r="I1215"/>
  <c r="I1219"/>
  <c r="I1223"/>
  <c r="I1227"/>
  <c r="I1231"/>
  <c r="I1235"/>
  <c r="I1239"/>
  <c r="I1243"/>
  <c r="I1247"/>
  <c r="I1251"/>
  <c r="I1255"/>
  <c r="I1259"/>
  <c r="I1263"/>
  <c r="I1267"/>
  <c r="I1271"/>
  <c r="I1275"/>
  <c r="I1279"/>
  <c r="I1283"/>
  <c r="I1287"/>
  <c r="I1291"/>
  <c r="I1295"/>
  <c r="I1299"/>
  <c r="I1303"/>
  <c r="I1307"/>
  <c r="I1311"/>
  <c r="I1315"/>
  <c r="I1319"/>
  <c r="I1323"/>
  <c r="I1327"/>
  <c r="I1331"/>
  <c r="I1335"/>
  <c r="I1339"/>
  <c r="I1343"/>
  <c r="I1347"/>
  <c r="I1351"/>
  <c r="I1355"/>
  <c r="I1359"/>
  <c r="I1363"/>
  <c r="I1367"/>
  <c r="I1371"/>
  <c r="I1375"/>
  <c r="I1379"/>
  <c r="I1383"/>
  <c r="I1387"/>
  <c r="I1391"/>
  <c r="I1395"/>
  <c r="I1399"/>
  <c r="I1403"/>
  <c r="I1407"/>
  <c r="I1411"/>
  <c r="I1415"/>
  <c r="I1419"/>
  <c r="I1423"/>
  <c r="I1427"/>
  <c r="I1431"/>
  <c r="I1435"/>
  <c r="I1439"/>
  <c r="I1443"/>
  <c r="I1447"/>
  <c r="I1451"/>
  <c r="I1455"/>
  <c r="I1459"/>
  <c r="I1463"/>
  <c r="I1467"/>
  <c r="I1471"/>
  <c r="I1475"/>
  <c r="I1479"/>
  <c r="I1483"/>
  <c r="I1487"/>
  <c r="I1491"/>
  <c r="I1495"/>
  <c r="I1499"/>
  <c r="I1503"/>
  <c r="I1507"/>
  <c r="I914"/>
  <c r="I1102"/>
  <c r="I1146"/>
  <c r="I1178"/>
  <c r="I1202"/>
  <c r="I1222"/>
  <c r="I1226"/>
  <c r="I1246"/>
  <c r="I1262"/>
  <c r="I1286"/>
  <c r="I1302"/>
  <c r="I1322"/>
  <c r="I1342"/>
  <c r="I1350"/>
  <c r="I1362"/>
  <c r="I1374"/>
  <c r="I1390"/>
  <c r="I1410"/>
  <c r="I1434"/>
  <c r="I1458"/>
  <c r="I1486"/>
  <c r="I1506"/>
  <c r="I898"/>
  <c r="H1059" i="4"/>
  <c r="I1059"/>
  <c r="I8" i="5"/>
  <c r="I12"/>
  <c r="I16"/>
  <c r="I20"/>
  <c r="I24"/>
  <c r="I28"/>
  <c r="I32"/>
  <c r="I36"/>
  <c r="I40"/>
  <c r="I44"/>
  <c r="I48"/>
  <c r="I52"/>
  <c r="I56"/>
  <c r="I60"/>
  <c r="I64"/>
  <c r="I68"/>
  <c r="I72"/>
  <c r="I76"/>
  <c r="I80"/>
  <c r="I84"/>
  <c r="I88"/>
  <c r="I92"/>
  <c r="I96"/>
  <c r="I100"/>
  <c r="I104"/>
  <c r="I108"/>
  <c r="I112"/>
  <c r="I116"/>
  <c r="I120"/>
  <c r="I124"/>
  <c r="I128"/>
  <c r="I132"/>
  <c r="I136"/>
  <c r="I140"/>
  <c r="I144"/>
  <c r="I148"/>
  <c r="I152"/>
  <c r="I156"/>
  <c r="I160"/>
  <c r="I164"/>
  <c r="I168"/>
  <c r="I172"/>
  <c r="I176"/>
  <c r="I180"/>
  <c r="I184"/>
  <c r="I188"/>
  <c r="I192"/>
  <c r="I196"/>
  <c r="I200"/>
  <c r="I204"/>
  <c r="I208"/>
  <c r="I212"/>
  <c r="I216"/>
  <c r="I220"/>
  <c r="I224"/>
  <c r="I228"/>
  <c r="I232"/>
  <c r="I236"/>
  <c r="I240"/>
  <c r="I244"/>
  <c r="I248"/>
  <c r="I252"/>
  <c r="I256"/>
  <c r="I260"/>
  <c r="I264"/>
  <c r="I268"/>
  <c r="I272"/>
  <c r="I276"/>
  <c r="I280"/>
  <c r="I284"/>
  <c r="I288"/>
  <c r="I292"/>
  <c r="I296"/>
  <c r="I300"/>
  <c r="I304"/>
  <c r="I308"/>
  <c r="I312"/>
  <c r="I316"/>
  <c r="I320"/>
  <c r="I324"/>
  <c r="I328"/>
  <c r="I332"/>
  <c r="I336"/>
  <c r="I340"/>
  <c r="I344"/>
  <c r="I348"/>
  <c r="I352"/>
  <c r="I356"/>
  <c r="I360"/>
  <c r="I364"/>
  <c r="I368"/>
  <c r="I372"/>
  <c r="I376"/>
  <c r="I380"/>
  <c r="I384"/>
  <c r="I388"/>
  <c r="I392"/>
  <c r="I396"/>
  <c r="I400"/>
  <c r="I404"/>
  <c r="I408"/>
  <c r="I412"/>
  <c r="I416"/>
  <c r="I420"/>
  <c r="I424"/>
  <c r="I428"/>
  <c r="I432"/>
  <c r="I436"/>
  <c r="I440"/>
  <c r="I444"/>
  <c r="I448"/>
  <c r="I452"/>
  <c r="I456"/>
  <c r="I460"/>
  <c r="I464"/>
  <c r="I468"/>
  <c r="I472"/>
  <c r="I476"/>
  <c r="I480"/>
  <c r="I484"/>
  <c r="I488"/>
  <c r="I492"/>
  <c r="I496"/>
  <c r="I500"/>
  <c r="I504"/>
  <c r="I508"/>
  <c r="I512"/>
  <c r="I516"/>
  <c r="I520"/>
  <c r="I524"/>
  <c r="I528"/>
  <c r="I532"/>
  <c r="I536"/>
  <c r="I540"/>
  <c r="I544"/>
  <c r="I548"/>
  <c r="I552"/>
  <c r="I556"/>
  <c r="I560"/>
  <c r="I564"/>
  <c r="I568"/>
  <c r="I572"/>
  <c r="I576"/>
  <c r="I580"/>
  <c r="I584"/>
  <c r="I588"/>
  <c r="I592"/>
  <c r="I596"/>
  <c r="I600"/>
  <c r="I604"/>
  <c r="I608"/>
  <c r="I612"/>
  <c r="I616"/>
  <c r="I620"/>
  <c r="I624"/>
  <c r="I628"/>
  <c r="I632"/>
  <c r="I636"/>
  <c r="I640"/>
  <c r="I644"/>
  <c r="I648"/>
  <c r="I652"/>
  <c r="I656"/>
  <c r="I660"/>
  <c r="I664"/>
  <c r="I668"/>
  <c r="I672"/>
  <c r="I676"/>
  <c r="I680"/>
  <c r="I684"/>
  <c r="I688"/>
  <c r="I692"/>
  <c r="I696"/>
  <c r="I700"/>
  <c r="I704"/>
  <c r="I708"/>
  <c r="I712"/>
  <c r="I716"/>
  <c r="I720"/>
  <c r="I724"/>
  <c r="I728"/>
  <c r="I732"/>
  <c r="I736"/>
  <c r="I740"/>
  <c r="I744"/>
  <c r="I748"/>
  <c r="I752"/>
  <c r="I756"/>
  <c r="I760"/>
  <c r="I764"/>
  <c r="I768"/>
  <c r="I772"/>
  <c r="I776"/>
  <c r="I780"/>
  <c r="I784"/>
  <c r="I788"/>
  <c r="I792"/>
  <c r="I796"/>
  <c r="I800"/>
  <c r="I804"/>
  <c r="I808"/>
  <c r="I812"/>
  <c r="I816"/>
  <c r="I820"/>
  <c r="I824"/>
  <c r="I828"/>
  <c r="I832"/>
  <c r="I7"/>
  <c r="I11"/>
  <c r="I15"/>
  <c r="I19"/>
  <c r="I23"/>
  <c r="I27"/>
  <c r="I31"/>
  <c r="I35"/>
  <c r="I39"/>
  <c r="I43"/>
  <c r="I47"/>
  <c r="I51"/>
  <c r="I55"/>
  <c r="I59"/>
  <c r="I63"/>
  <c r="I67"/>
  <c r="I71"/>
  <c r="I75"/>
  <c r="I79"/>
  <c r="I83"/>
  <c r="I87"/>
  <c r="I91"/>
  <c r="I95"/>
  <c r="I99"/>
  <c r="I103"/>
  <c r="I107"/>
  <c r="I111"/>
  <c r="I115"/>
  <c r="I119"/>
  <c r="I123"/>
  <c r="I127"/>
  <c r="I131"/>
  <c r="I135"/>
  <c r="I139"/>
  <c r="I143"/>
  <c r="I147"/>
  <c r="I151"/>
  <c r="I155"/>
  <c r="I159"/>
  <c r="I163"/>
  <c r="I167"/>
  <c r="I171"/>
  <c r="I175"/>
  <c r="I179"/>
  <c r="I183"/>
  <c r="I187"/>
  <c r="I191"/>
  <c r="I195"/>
  <c r="I199"/>
  <c r="I203"/>
  <c r="I207"/>
  <c r="I211"/>
  <c r="I215"/>
  <c r="I219"/>
  <c r="I223"/>
  <c r="I227"/>
  <c r="I231"/>
  <c r="I235"/>
  <c r="I239"/>
  <c r="I243"/>
  <c r="I247"/>
  <c r="I251"/>
  <c r="I255"/>
  <c r="I259"/>
  <c r="I263"/>
  <c r="I267"/>
  <c r="I271"/>
  <c r="I275"/>
  <c r="I279"/>
  <c r="I283"/>
  <c r="I287"/>
  <c r="I291"/>
  <c r="I295"/>
  <c r="I299"/>
  <c r="I303"/>
  <c r="I307"/>
  <c r="I311"/>
  <c r="I315"/>
  <c r="I319"/>
  <c r="I323"/>
  <c r="I327"/>
  <c r="I331"/>
  <c r="I335"/>
  <c r="I339"/>
  <c r="I343"/>
  <c r="I347"/>
  <c r="I351"/>
  <c r="I355"/>
  <c r="I359"/>
  <c r="I363"/>
  <c r="I367"/>
  <c r="I371"/>
  <c r="I375"/>
  <c r="I379"/>
  <c r="I383"/>
  <c r="I387"/>
  <c r="I391"/>
  <c r="I395"/>
  <c r="I399"/>
  <c r="I403"/>
  <c r="I407"/>
  <c r="I411"/>
  <c r="I415"/>
  <c r="I419"/>
  <c r="I423"/>
  <c r="I427"/>
  <c r="I431"/>
  <c r="I435"/>
  <c r="I439"/>
  <c r="I443"/>
  <c r="I447"/>
  <c r="I451"/>
  <c r="I455"/>
  <c r="I459"/>
  <c r="I463"/>
  <c r="I467"/>
  <c r="I471"/>
  <c r="I475"/>
  <c r="I479"/>
  <c r="I483"/>
  <c r="I487"/>
  <c r="I491"/>
  <c r="I495"/>
  <c r="I499"/>
  <c r="I503"/>
  <c r="I507"/>
  <c r="I511"/>
  <c r="I515"/>
  <c r="I519"/>
  <c r="I523"/>
  <c r="I527"/>
  <c r="I531"/>
  <c r="I535"/>
  <c r="I539"/>
  <c r="I543"/>
  <c r="I547"/>
  <c r="I551"/>
  <c r="I555"/>
  <c r="I559"/>
  <c r="I563"/>
  <c r="I567"/>
  <c r="I571"/>
  <c r="I575"/>
  <c r="I579"/>
  <c r="I583"/>
  <c r="I587"/>
  <c r="I591"/>
  <c r="I595"/>
  <c r="I599"/>
  <c r="I603"/>
  <c r="I607"/>
  <c r="I611"/>
  <c r="I615"/>
  <c r="I619"/>
  <c r="I623"/>
  <c r="I627"/>
  <c r="I631"/>
  <c r="I635"/>
  <c r="I639"/>
  <c r="I643"/>
  <c r="I647"/>
  <c r="I651"/>
  <c r="I655"/>
  <c r="I659"/>
  <c r="I663"/>
  <c r="I667"/>
  <c r="I671"/>
  <c r="I675"/>
  <c r="I679"/>
  <c r="I683"/>
  <c r="I687"/>
  <c r="I691"/>
  <c r="I695"/>
  <c r="I699"/>
  <c r="I703"/>
  <c r="I707"/>
  <c r="I711"/>
  <c r="I715"/>
  <c r="I719"/>
  <c r="I723"/>
  <c r="I727"/>
  <c r="I731"/>
  <c r="I735"/>
  <c r="I739"/>
  <c r="I743"/>
  <c r="I747"/>
  <c r="I751"/>
  <c r="I755"/>
  <c r="I759"/>
  <c r="I763"/>
  <c r="I767"/>
  <c r="I771"/>
  <c r="I775"/>
  <c r="I779"/>
  <c r="I783"/>
  <c r="I787"/>
  <c r="I791"/>
  <c r="I795"/>
  <c r="I799"/>
  <c r="I803"/>
  <c r="I807"/>
  <c r="I811"/>
  <c r="I815"/>
  <c r="I819"/>
  <c r="I823"/>
  <c r="I827"/>
  <c r="I831"/>
  <c r="I835"/>
  <c r="I839"/>
  <c r="I843"/>
  <c r="I847"/>
  <c r="I851"/>
  <c r="I855"/>
  <c r="I859"/>
  <c r="I863"/>
  <c r="I867"/>
  <c r="I871"/>
  <c r="I875"/>
  <c r="I879"/>
  <c r="I5"/>
  <c r="I6"/>
  <c r="I10"/>
  <c r="I14"/>
  <c r="I18"/>
  <c r="I22"/>
  <c r="I26"/>
  <c r="I30"/>
  <c r="I34"/>
  <c r="I38"/>
  <c r="I42"/>
  <c r="I46"/>
  <c r="I50"/>
  <c r="I54"/>
  <c r="I58"/>
  <c r="I62"/>
  <c r="I66"/>
  <c r="I70"/>
  <c r="I74"/>
  <c r="I78"/>
  <c r="I82"/>
  <c r="I86"/>
  <c r="I90"/>
  <c r="I94"/>
  <c r="I98"/>
  <c r="I102"/>
  <c r="I106"/>
  <c r="I110"/>
  <c r="I114"/>
  <c r="I118"/>
  <c r="I122"/>
  <c r="I126"/>
  <c r="I130"/>
  <c r="I134"/>
  <c r="I138"/>
  <c r="I142"/>
  <c r="I146"/>
  <c r="I150"/>
  <c r="I154"/>
  <c r="I158"/>
  <c r="I162"/>
  <c r="I166"/>
  <c r="I170"/>
  <c r="I174"/>
  <c r="I178"/>
  <c r="I182"/>
  <c r="I186"/>
  <c r="I190"/>
  <c r="I194"/>
  <c r="I198"/>
  <c r="I202"/>
  <c r="I206"/>
  <c r="I210"/>
  <c r="I214"/>
  <c r="I218"/>
  <c r="I222"/>
  <c r="I226"/>
  <c r="I230"/>
  <c r="I234"/>
  <c r="I238"/>
  <c r="I242"/>
  <c r="I246"/>
  <c r="I250"/>
  <c r="I254"/>
  <c r="I258"/>
  <c r="I262"/>
  <c r="I266"/>
  <c r="I270"/>
  <c r="I274"/>
  <c r="I278"/>
  <c r="I282"/>
  <c r="I286"/>
  <c r="I290"/>
  <c r="I294"/>
  <c r="I298"/>
  <c r="I302"/>
  <c r="I306"/>
  <c r="I310"/>
  <c r="I314"/>
  <c r="I318"/>
  <c r="I322"/>
  <c r="I326"/>
  <c r="I330"/>
  <c r="I334"/>
  <c r="I338"/>
  <c r="I342"/>
  <c r="I346"/>
  <c r="I350"/>
  <c r="I354"/>
  <c r="I358"/>
  <c r="I362"/>
  <c r="I366"/>
  <c r="I370"/>
  <c r="I374"/>
  <c r="I378"/>
  <c r="I382"/>
  <c r="I386"/>
  <c r="I390"/>
  <c r="I394"/>
  <c r="I398"/>
  <c r="I402"/>
  <c r="I406"/>
  <c r="I410"/>
  <c r="I414"/>
  <c r="I418"/>
  <c r="I422"/>
  <c r="I426"/>
  <c r="I430"/>
  <c r="I434"/>
  <c r="I438"/>
  <c r="I442"/>
  <c r="I446"/>
  <c r="I450"/>
  <c r="I454"/>
  <c r="I458"/>
  <c r="I462"/>
  <c r="I466"/>
  <c r="I470"/>
  <c r="I474"/>
  <c r="I478"/>
  <c r="I482"/>
  <c r="I486"/>
  <c r="I490"/>
  <c r="I494"/>
  <c r="I498"/>
  <c r="I502"/>
  <c r="I506"/>
  <c r="I510"/>
  <c r="I514"/>
  <c r="I518"/>
  <c r="I522"/>
  <c r="I526"/>
  <c r="I530"/>
  <c r="I534"/>
  <c r="I538"/>
  <c r="I542"/>
  <c r="I546"/>
  <c r="I550"/>
  <c r="I554"/>
  <c r="I558"/>
  <c r="I562"/>
  <c r="I566"/>
  <c r="I570"/>
  <c r="I574"/>
  <c r="I578"/>
  <c r="I582"/>
  <c r="I586"/>
  <c r="I590"/>
  <c r="I594"/>
  <c r="I598"/>
  <c r="I602"/>
  <c r="I606"/>
  <c r="I610"/>
  <c r="I614"/>
  <c r="I618"/>
  <c r="I622"/>
  <c r="I626"/>
  <c r="I630"/>
  <c r="I634"/>
  <c r="I638"/>
  <c r="I642"/>
  <c r="I646"/>
  <c r="I650"/>
  <c r="I654"/>
  <c r="I658"/>
  <c r="I662"/>
  <c r="I666"/>
  <c r="I670"/>
  <c r="I674"/>
  <c r="I678"/>
  <c r="I682"/>
  <c r="I686"/>
  <c r="I690"/>
  <c r="I694"/>
  <c r="I698"/>
  <c r="I702"/>
  <c r="I706"/>
  <c r="I710"/>
  <c r="I714"/>
  <c r="I718"/>
  <c r="I722"/>
  <c r="I726"/>
  <c r="I730"/>
  <c r="I734"/>
  <c r="I738"/>
  <c r="I742"/>
  <c r="I746"/>
  <c r="I750"/>
  <c r="I754"/>
  <c r="I758"/>
  <c r="I762"/>
  <c r="I766"/>
  <c r="I770"/>
  <c r="I774"/>
  <c r="I778"/>
  <c r="I782"/>
  <c r="I786"/>
  <c r="I790"/>
  <c r="I794"/>
  <c r="I798"/>
  <c r="I802"/>
  <c r="I806"/>
  <c r="I810"/>
  <c r="I814"/>
  <c r="I818"/>
  <c r="I822"/>
  <c r="I826"/>
  <c r="I830"/>
  <c r="I834"/>
  <c r="I9"/>
  <c r="I13"/>
  <c r="I17"/>
  <c r="I21"/>
  <c r="I25"/>
  <c r="I29"/>
  <c r="I33"/>
  <c r="I37"/>
  <c r="I41"/>
  <c r="I45"/>
  <c r="I49"/>
  <c r="I53"/>
  <c r="I57"/>
  <c r="I61"/>
  <c r="I65"/>
  <c r="I69"/>
  <c r="I73"/>
  <c r="I77"/>
  <c r="I81"/>
  <c r="I85"/>
  <c r="I89"/>
  <c r="I93"/>
  <c r="I97"/>
  <c r="I101"/>
  <c r="I105"/>
  <c r="I109"/>
  <c r="I113"/>
  <c r="I117"/>
  <c r="I121"/>
  <c r="I125"/>
  <c r="I129"/>
  <c r="I133"/>
  <c r="I137"/>
  <c r="I141"/>
  <c r="I145"/>
  <c r="I149"/>
  <c r="I153"/>
  <c r="I157"/>
  <c r="I161"/>
  <c r="I165"/>
  <c r="I169"/>
  <c r="I173"/>
  <c r="I177"/>
  <c r="I181"/>
  <c r="I185"/>
  <c r="I189"/>
  <c r="I193"/>
  <c r="I197"/>
  <c r="I201"/>
  <c r="I205"/>
  <c r="I209"/>
  <c r="I213"/>
  <c r="I217"/>
  <c r="I221"/>
  <c r="I225"/>
  <c r="I229"/>
  <c r="I233"/>
  <c r="I237"/>
  <c r="I241"/>
  <c r="I245"/>
  <c r="I249"/>
  <c r="I253"/>
  <c r="I257"/>
  <c r="I261"/>
  <c r="I265"/>
  <c r="I269"/>
  <c r="I273"/>
  <c r="I277"/>
  <c r="I281"/>
  <c r="I285"/>
  <c r="I289"/>
  <c r="I293"/>
  <c r="I297"/>
  <c r="I301"/>
  <c r="I305"/>
  <c r="I309"/>
  <c r="I313"/>
  <c r="I317"/>
  <c r="I321"/>
  <c r="I325"/>
  <c r="I329"/>
  <c r="I333"/>
  <c r="I337"/>
  <c r="I341"/>
  <c r="I345"/>
  <c r="I349"/>
  <c r="I353"/>
  <c r="I357"/>
  <c r="I361"/>
  <c r="I365"/>
  <c r="I369"/>
  <c r="I373"/>
  <c r="I377"/>
  <c r="I381"/>
  <c r="I385"/>
  <c r="I389"/>
  <c r="I393"/>
  <c r="I397"/>
  <c r="I401"/>
  <c r="I405"/>
  <c r="I409"/>
  <c r="I413"/>
  <c r="I417"/>
  <c r="I421"/>
  <c r="I425"/>
  <c r="I429"/>
  <c r="I433"/>
  <c r="I437"/>
  <c r="I441"/>
  <c r="I445"/>
  <c r="I449"/>
  <c r="I453"/>
  <c r="I457"/>
  <c r="I461"/>
  <c r="I465"/>
  <c r="I469"/>
  <c r="I473"/>
  <c r="I477"/>
  <c r="I481"/>
  <c r="I485"/>
  <c r="I489"/>
  <c r="I493"/>
  <c r="I497"/>
  <c r="I501"/>
  <c r="I505"/>
  <c r="I509"/>
  <c r="I513"/>
  <c r="I517"/>
  <c r="I521"/>
  <c r="I525"/>
  <c r="I529"/>
  <c r="I533"/>
  <c r="I537"/>
  <c r="I541"/>
  <c r="I545"/>
  <c r="I549"/>
  <c r="I553"/>
  <c r="I557"/>
  <c r="I561"/>
  <c r="I565"/>
  <c r="I569"/>
  <c r="I573"/>
  <c r="I577"/>
  <c r="I581"/>
  <c r="I585"/>
  <c r="I589"/>
  <c r="I593"/>
  <c r="I597"/>
  <c r="I601"/>
  <c r="I605"/>
  <c r="I609"/>
  <c r="I613"/>
  <c r="I617"/>
  <c r="I621"/>
  <c r="I625"/>
  <c r="I629"/>
  <c r="I633"/>
  <c r="I637"/>
  <c r="I641"/>
  <c r="I645"/>
  <c r="I649"/>
  <c r="I653"/>
  <c r="I657"/>
  <c r="I661"/>
  <c r="I665"/>
  <c r="I669"/>
  <c r="I673"/>
  <c r="I677"/>
  <c r="I681"/>
  <c r="I685"/>
  <c r="I689"/>
  <c r="I693"/>
  <c r="I697"/>
  <c r="I701"/>
  <c r="I705"/>
  <c r="I709"/>
  <c r="I713"/>
  <c r="I717"/>
  <c r="I721"/>
  <c r="I725"/>
  <c r="I729"/>
  <c r="I733"/>
  <c r="I737"/>
  <c r="I741"/>
  <c r="I745"/>
  <c r="I749"/>
  <c r="I753"/>
  <c r="I757"/>
  <c r="I761"/>
  <c r="I765"/>
  <c r="I769"/>
  <c r="I773"/>
  <c r="I777"/>
  <c r="I781"/>
  <c r="I785"/>
  <c r="I789"/>
  <c r="I793"/>
  <c r="I797"/>
  <c r="I801"/>
  <c r="I805"/>
  <c r="I809"/>
  <c r="I813"/>
  <c r="I817"/>
  <c r="I821"/>
  <c r="I825"/>
  <c r="I829"/>
  <c r="I833"/>
  <c r="I842"/>
  <c r="I850"/>
  <c r="I858"/>
  <c r="I866"/>
  <c r="I874"/>
  <c r="I882"/>
  <c r="I888"/>
  <c r="I893"/>
  <c r="I841"/>
  <c r="I849"/>
  <c r="I857"/>
  <c r="I865"/>
  <c r="I873"/>
  <c r="I881"/>
  <c r="I887"/>
  <c r="I886"/>
  <c r="I892"/>
  <c r="I840"/>
  <c r="I848"/>
  <c r="I856"/>
  <c r="I864"/>
  <c r="I872"/>
  <c r="I880"/>
  <c r="I891"/>
  <c r="I838"/>
  <c r="I846"/>
  <c r="I854"/>
  <c r="I862"/>
  <c r="I870"/>
  <c r="I878"/>
  <c r="I885"/>
  <c r="I890"/>
  <c r="I837"/>
  <c r="I845"/>
  <c r="I853"/>
  <c r="I861"/>
  <c r="I869"/>
  <c r="I877"/>
  <c r="I884"/>
  <c r="I889"/>
  <c r="I1510"/>
  <c r="I876"/>
  <c r="I868"/>
  <c r="I860"/>
  <c r="I852"/>
  <c r="I844"/>
  <c r="I836"/>
  <c r="I883"/>
  <c r="H8"/>
  <c r="H12"/>
  <c r="H16"/>
  <c r="H20"/>
  <c r="H24"/>
  <c r="H28"/>
  <c r="H32"/>
  <c r="H36"/>
  <c r="H40"/>
  <c r="H44"/>
  <c r="H48"/>
  <c r="H52"/>
  <c r="H56"/>
  <c r="H60"/>
  <c r="H64"/>
  <c r="H68"/>
  <c r="H72"/>
  <c r="H76"/>
  <c r="H80"/>
  <c r="H84"/>
  <c r="H88"/>
  <c r="H92"/>
  <c r="H96"/>
  <c r="H100"/>
  <c r="H104"/>
  <c r="H108"/>
  <c r="H112"/>
  <c r="H116"/>
  <c r="H120"/>
  <c r="H124"/>
  <c r="H128"/>
  <c r="H132"/>
  <c r="H136"/>
  <c r="H140"/>
  <c r="H144"/>
  <c r="H148"/>
  <c r="H152"/>
  <c r="H156"/>
  <c r="H160"/>
  <c r="H164"/>
  <c r="H168"/>
  <c r="H172"/>
  <c r="H176"/>
  <c r="H180"/>
  <c r="H184"/>
  <c r="H188"/>
  <c r="H192"/>
  <c r="H196"/>
  <c r="H200"/>
  <c r="H204"/>
  <c r="H208"/>
  <c r="H212"/>
  <c r="H216"/>
  <c r="H220"/>
  <c r="H224"/>
  <c r="H228"/>
  <c r="H232"/>
  <c r="H236"/>
  <c r="H240"/>
  <c r="H244"/>
  <c r="H248"/>
  <c r="H252"/>
  <c r="H256"/>
  <c r="H260"/>
  <c r="H264"/>
  <c r="H268"/>
  <c r="H272"/>
  <c r="H276"/>
  <c r="H280"/>
  <c r="H284"/>
  <c r="H288"/>
  <c r="H292"/>
  <c r="H296"/>
  <c r="H300"/>
  <c r="H304"/>
  <c r="H308"/>
  <c r="H312"/>
  <c r="H316"/>
  <c r="H320"/>
  <c r="H324"/>
  <c r="H328"/>
  <c r="H332"/>
  <c r="H336"/>
  <c r="H340"/>
  <c r="H344"/>
  <c r="H348"/>
  <c r="H352"/>
  <c r="H356"/>
  <c r="H360"/>
  <c r="H364"/>
  <c r="H368"/>
  <c r="H372"/>
  <c r="H376"/>
  <c r="H380"/>
  <c r="H384"/>
  <c r="H388"/>
  <c r="H392"/>
  <c r="H396"/>
  <c r="H400"/>
  <c r="H404"/>
  <c r="H408"/>
  <c r="H412"/>
  <c r="H416"/>
  <c r="H420"/>
  <c r="H424"/>
  <c r="H428"/>
  <c r="H432"/>
  <c r="H436"/>
  <c r="H440"/>
  <c r="H444"/>
  <c r="H448"/>
  <c r="H452"/>
  <c r="H456"/>
  <c r="H460"/>
  <c r="H464"/>
  <c r="H468"/>
  <c r="H472"/>
  <c r="H476"/>
  <c r="H480"/>
  <c r="H484"/>
  <c r="H488"/>
  <c r="H492"/>
  <c r="H496"/>
  <c r="H500"/>
  <c r="H504"/>
  <c r="H508"/>
  <c r="H512"/>
  <c r="H516"/>
  <c r="H520"/>
  <c r="H524"/>
  <c r="H528"/>
  <c r="H532"/>
  <c r="H536"/>
  <c r="H540"/>
  <c r="H544"/>
  <c r="H548"/>
  <c r="H552"/>
  <c r="H556"/>
  <c r="H560"/>
  <c r="H564"/>
  <c r="H568"/>
  <c r="H572"/>
  <c r="H576"/>
  <c r="H580"/>
  <c r="H584"/>
  <c r="H588"/>
  <c r="H592"/>
  <c r="H596"/>
  <c r="H600"/>
  <c r="H604"/>
  <c r="H608"/>
  <c r="H612"/>
  <c r="H616"/>
  <c r="H620"/>
  <c r="H624"/>
  <c r="H628"/>
  <c r="H632"/>
  <c r="H636"/>
  <c r="H640"/>
  <c r="H644"/>
  <c r="H648"/>
  <c r="H652"/>
  <c r="H656"/>
  <c r="H660"/>
  <c r="H664"/>
  <c r="H668"/>
  <c r="H672"/>
  <c r="H676"/>
  <c r="H680"/>
  <c r="H684"/>
  <c r="H688"/>
  <c r="H692"/>
  <c r="H696"/>
  <c r="H700"/>
  <c r="H704"/>
  <c r="H708"/>
  <c r="H712"/>
  <c r="H716"/>
  <c r="H720"/>
  <c r="H724"/>
  <c r="H728"/>
  <c r="H732"/>
  <c r="H736"/>
  <c r="H740"/>
  <c r="H744"/>
  <c r="H748"/>
  <c r="H752"/>
  <c r="H756"/>
  <c r="H760"/>
  <c r="H764"/>
  <c r="H768"/>
  <c r="H772"/>
  <c r="H776"/>
  <c r="H780"/>
  <c r="H784"/>
  <c r="H788"/>
  <c r="H792"/>
  <c r="H796"/>
  <c r="H800"/>
  <c r="H804"/>
  <c r="H808"/>
  <c r="H812"/>
  <c r="H816"/>
  <c r="H820"/>
  <c r="H824"/>
  <c r="H828"/>
  <c r="H832"/>
  <c r="H836"/>
  <c r="H840"/>
  <c r="H844"/>
  <c r="H848"/>
  <c r="H852"/>
  <c r="H856"/>
  <c r="H860"/>
  <c r="H864"/>
  <c r="H868"/>
  <c r="H872"/>
  <c r="H876"/>
  <c r="H880"/>
  <c r="H884"/>
  <c r="H888"/>
  <c r="H892"/>
  <c r="H7"/>
  <c r="H11"/>
  <c r="H15"/>
  <c r="H19"/>
  <c r="H23"/>
  <c r="H27"/>
  <c r="H31"/>
  <c r="H35"/>
  <c r="H39"/>
  <c r="H43"/>
  <c r="H47"/>
  <c r="H51"/>
  <c r="H55"/>
  <c r="H59"/>
  <c r="H63"/>
  <c r="H67"/>
  <c r="H71"/>
  <c r="H75"/>
  <c r="H79"/>
  <c r="H83"/>
  <c r="H87"/>
  <c r="H91"/>
  <c r="H95"/>
  <c r="H99"/>
  <c r="H103"/>
  <c r="H107"/>
  <c r="H111"/>
  <c r="H115"/>
  <c r="H119"/>
  <c r="H123"/>
  <c r="H127"/>
  <c r="H131"/>
  <c r="H135"/>
  <c r="H139"/>
  <c r="H143"/>
  <c r="H147"/>
  <c r="H151"/>
  <c r="H155"/>
  <c r="H159"/>
  <c r="H163"/>
  <c r="H167"/>
  <c r="H171"/>
  <c r="H175"/>
  <c r="H179"/>
  <c r="H183"/>
  <c r="H187"/>
  <c r="H191"/>
  <c r="H195"/>
  <c r="H199"/>
  <c r="H203"/>
  <c r="H207"/>
  <c r="H211"/>
  <c r="H215"/>
  <c r="H219"/>
  <c r="H223"/>
  <c r="H227"/>
  <c r="H231"/>
  <c r="H235"/>
  <c r="H239"/>
  <c r="H243"/>
  <c r="H247"/>
  <c r="H251"/>
  <c r="H255"/>
  <c r="H259"/>
  <c r="H263"/>
  <c r="H267"/>
  <c r="H271"/>
  <c r="H275"/>
  <c r="H279"/>
  <c r="H283"/>
  <c r="H287"/>
  <c r="H291"/>
  <c r="H295"/>
  <c r="H299"/>
  <c r="H303"/>
  <c r="H307"/>
  <c r="H311"/>
  <c r="H315"/>
  <c r="H319"/>
  <c r="H323"/>
  <c r="H327"/>
  <c r="H331"/>
  <c r="H335"/>
  <c r="H339"/>
  <c r="H343"/>
  <c r="H347"/>
  <c r="H351"/>
  <c r="H355"/>
  <c r="H359"/>
  <c r="H363"/>
  <c r="H367"/>
  <c r="H371"/>
  <c r="H375"/>
  <c r="H379"/>
  <c r="H383"/>
  <c r="H387"/>
  <c r="H391"/>
  <c r="H395"/>
  <c r="H399"/>
  <c r="H403"/>
  <c r="H407"/>
  <c r="H411"/>
  <c r="H415"/>
  <c r="H419"/>
  <c r="H423"/>
  <c r="H427"/>
  <c r="H431"/>
  <c r="H435"/>
  <c r="H439"/>
  <c r="H443"/>
  <c r="H447"/>
  <c r="H451"/>
  <c r="H455"/>
  <c r="H459"/>
  <c r="H463"/>
  <c r="H467"/>
  <c r="H471"/>
  <c r="H475"/>
  <c r="H479"/>
  <c r="H483"/>
  <c r="H487"/>
  <c r="H491"/>
  <c r="H495"/>
  <c r="H499"/>
  <c r="H503"/>
  <c r="H507"/>
  <c r="H511"/>
  <c r="H515"/>
  <c r="H519"/>
  <c r="H523"/>
  <c r="H527"/>
  <c r="H531"/>
  <c r="H535"/>
  <c r="H539"/>
  <c r="H543"/>
  <c r="H547"/>
  <c r="H551"/>
  <c r="H555"/>
  <c r="H559"/>
  <c r="H563"/>
  <c r="H567"/>
  <c r="H571"/>
  <c r="H575"/>
  <c r="H579"/>
  <c r="H583"/>
  <c r="H587"/>
  <c r="H591"/>
  <c r="H595"/>
  <c r="H599"/>
  <c r="H603"/>
  <c r="H607"/>
  <c r="H611"/>
  <c r="H615"/>
  <c r="H619"/>
  <c r="H623"/>
  <c r="H627"/>
  <c r="H631"/>
  <c r="H635"/>
  <c r="H639"/>
  <c r="H643"/>
  <c r="H647"/>
  <c r="H651"/>
  <c r="H655"/>
  <c r="H659"/>
  <c r="H663"/>
  <c r="H667"/>
  <c r="H671"/>
  <c r="H675"/>
  <c r="H679"/>
  <c r="H683"/>
  <c r="H687"/>
  <c r="H691"/>
  <c r="H695"/>
  <c r="H699"/>
  <c r="H703"/>
  <c r="H707"/>
  <c r="H711"/>
  <c r="H715"/>
  <c r="H719"/>
  <c r="H723"/>
  <c r="H727"/>
  <c r="H731"/>
  <c r="H735"/>
  <c r="H739"/>
  <c r="H743"/>
  <c r="H747"/>
  <c r="H751"/>
  <c r="H755"/>
  <c r="H759"/>
  <c r="H763"/>
  <c r="H767"/>
  <c r="H771"/>
  <c r="H775"/>
  <c r="H779"/>
  <c r="H783"/>
  <c r="H787"/>
  <c r="H791"/>
  <c r="H795"/>
  <c r="H799"/>
  <c r="H803"/>
  <c r="H807"/>
  <c r="H811"/>
  <c r="H815"/>
  <c r="H819"/>
  <c r="H823"/>
  <c r="H827"/>
  <c r="H831"/>
  <c r="H835"/>
  <c r="H839"/>
  <c r="H843"/>
  <c r="H847"/>
  <c r="H851"/>
  <c r="H855"/>
  <c r="H859"/>
  <c r="H863"/>
  <c r="H867"/>
  <c r="H871"/>
  <c r="H875"/>
  <c r="H879"/>
  <c r="H883"/>
  <c r="H887"/>
  <c r="H891"/>
  <c r="H6"/>
  <c r="H10"/>
  <c r="H14"/>
  <c r="H18"/>
  <c r="H22"/>
  <c r="H26"/>
  <c r="H30"/>
  <c r="H34"/>
  <c r="H38"/>
  <c r="H42"/>
  <c r="H46"/>
  <c r="H50"/>
  <c r="H54"/>
  <c r="H58"/>
  <c r="H62"/>
  <c r="H66"/>
  <c r="H70"/>
  <c r="H74"/>
  <c r="H78"/>
  <c r="H82"/>
  <c r="H86"/>
  <c r="H90"/>
  <c r="H94"/>
  <c r="H98"/>
  <c r="H102"/>
  <c r="H106"/>
  <c r="H110"/>
  <c r="H114"/>
  <c r="H118"/>
  <c r="H122"/>
  <c r="H126"/>
  <c r="H130"/>
  <c r="H134"/>
  <c r="H138"/>
  <c r="H142"/>
  <c r="H146"/>
  <c r="H150"/>
  <c r="H154"/>
  <c r="H158"/>
  <c r="H162"/>
  <c r="H166"/>
  <c r="H170"/>
  <c r="H174"/>
  <c r="H178"/>
  <c r="H182"/>
  <c r="H186"/>
  <c r="H190"/>
  <c r="H194"/>
  <c r="H198"/>
  <c r="H202"/>
  <c r="H206"/>
  <c r="H210"/>
  <c r="H214"/>
  <c r="H218"/>
  <c r="H222"/>
  <c r="H226"/>
  <c r="H230"/>
  <c r="H234"/>
  <c r="H238"/>
  <c r="H242"/>
  <c r="H246"/>
  <c r="H250"/>
  <c r="H254"/>
  <c r="H258"/>
  <c r="H262"/>
  <c r="H266"/>
  <c r="H270"/>
  <c r="H274"/>
  <c r="H278"/>
  <c r="H282"/>
  <c r="H286"/>
  <c r="H290"/>
  <c r="H294"/>
  <c r="H298"/>
  <c r="H302"/>
  <c r="H306"/>
  <c r="H310"/>
  <c r="H314"/>
  <c r="H318"/>
  <c r="H322"/>
  <c r="H326"/>
  <c r="H330"/>
  <c r="H334"/>
  <c r="H338"/>
  <c r="H342"/>
  <c r="H346"/>
  <c r="H350"/>
  <c r="H354"/>
  <c r="H358"/>
  <c r="H362"/>
  <c r="H366"/>
  <c r="H370"/>
  <c r="H374"/>
  <c r="H378"/>
  <c r="H382"/>
  <c r="H386"/>
  <c r="H390"/>
  <c r="H394"/>
  <c r="H398"/>
  <c r="H402"/>
  <c r="H406"/>
  <c r="H410"/>
  <c r="H414"/>
  <c r="H418"/>
  <c r="H422"/>
  <c r="H426"/>
  <c r="H430"/>
  <c r="H434"/>
  <c r="H438"/>
  <c r="H442"/>
  <c r="H446"/>
  <c r="H450"/>
  <c r="H454"/>
  <c r="H458"/>
  <c r="H462"/>
  <c r="H466"/>
  <c r="H470"/>
  <c r="H474"/>
  <c r="H478"/>
  <c r="H482"/>
  <c r="H486"/>
  <c r="H490"/>
  <c r="H494"/>
  <c r="H498"/>
  <c r="H502"/>
  <c r="H506"/>
  <c r="H510"/>
  <c r="H514"/>
  <c r="H518"/>
  <c r="H522"/>
  <c r="H526"/>
  <c r="H530"/>
  <c r="H534"/>
  <c r="H538"/>
  <c r="H542"/>
  <c r="H546"/>
  <c r="H550"/>
  <c r="H554"/>
  <c r="H558"/>
  <c r="H562"/>
  <c r="H566"/>
  <c r="H570"/>
  <c r="H574"/>
  <c r="H578"/>
  <c r="H582"/>
  <c r="H586"/>
  <c r="H590"/>
  <c r="H594"/>
  <c r="H598"/>
  <c r="H602"/>
  <c r="H606"/>
  <c r="H610"/>
  <c r="H614"/>
  <c r="H618"/>
  <c r="H622"/>
  <c r="H626"/>
  <c r="H630"/>
  <c r="H634"/>
  <c r="H638"/>
  <c r="H642"/>
  <c r="H646"/>
  <c r="H650"/>
  <c r="H654"/>
  <c r="H658"/>
  <c r="H662"/>
  <c r="H666"/>
  <c r="H670"/>
  <c r="H674"/>
  <c r="H678"/>
  <c r="H682"/>
  <c r="H686"/>
  <c r="H690"/>
  <c r="H694"/>
  <c r="H698"/>
  <c r="H702"/>
  <c r="H706"/>
  <c r="H710"/>
  <c r="H714"/>
  <c r="H718"/>
  <c r="H722"/>
  <c r="H726"/>
  <c r="H730"/>
  <c r="H734"/>
  <c r="H738"/>
  <c r="H742"/>
  <c r="H746"/>
  <c r="H750"/>
  <c r="H754"/>
  <c r="H758"/>
  <c r="H762"/>
  <c r="H766"/>
  <c r="H770"/>
  <c r="H774"/>
  <c r="H778"/>
  <c r="H782"/>
  <c r="H786"/>
  <c r="H790"/>
  <c r="H794"/>
  <c r="H798"/>
  <c r="H802"/>
  <c r="H806"/>
  <c r="H810"/>
  <c r="H814"/>
  <c r="H818"/>
  <c r="H822"/>
  <c r="H826"/>
  <c r="H830"/>
  <c r="H834"/>
  <c r="H838"/>
  <c r="H842"/>
  <c r="H846"/>
  <c r="H850"/>
  <c r="H854"/>
  <c r="H858"/>
  <c r="H862"/>
  <c r="H866"/>
  <c r="H870"/>
  <c r="H874"/>
  <c r="H878"/>
  <c r="H882"/>
  <c r="H33"/>
  <c r="H65"/>
  <c r="H97"/>
  <c r="H129"/>
  <c r="H161"/>
  <c r="H193"/>
  <c r="H225"/>
  <c r="H257"/>
  <c r="H289"/>
  <c r="H321"/>
  <c r="H353"/>
  <c r="H385"/>
  <c r="H417"/>
  <c r="H449"/>
  <c r="H481"/>
  <c r="H513"/>
  <c r="H545"/>
  <c r="H577"/>
  <c r="H609"/>
  <c r="H641"/>
  <c r="H673"/>
  <c r="H705"/>
  <c r="H737"/>
  <c r="H769"/>
  <c r="H801"/>
  <c r="H833"/>
  <c r="H29"/>
  <c r="H61"/>
  <c r="H93"/>
  <c r="H125"/>
  <c r="H157"/>
  <c r="H189"/>
  <c r="H221"/>
  <c r="H253"/>
  <c r="H285"/>
  <c r="H317"/>
  <c r="H349"/>
  <c r="H381"/>
  <c r="H413"/>
  <c r="H445"/>
  <c r="H477"/>
  <c r="H509"/>
  <c r="H541"/>
  <c r="H573"/>
  <c r="H605"/>
  <c r="H637"/>
  <c r="H669"/>
  <c r="H701"/>
  <c r="H733"/>
  <c r="H765"/>
  <c r="H797"/>
  <c r="H829"/>
  <c r="H893"/>
  <c r="H25"/>
  <c r="H57"/>
  <c r="H89"/>
  <c r="H121"/>
  <c r="H153"/>
  <c r="H185"/>
  <c r="H217"/>
  <c r="H249"/>
  <c r="H281"/>
  <c r="H313"/>
  <c r="H345"/>
  <c r="H377"/>
  <c r="H409"/>
  <c r="H441"/>
  <c r="H473"/>
  <c r="H505"/>
  <c r="H537"/>
  <c r="H569"/>
  <c r="H601"/>
  <c r="H633"/>
  <c r="H665"/>
  <c r="H697"/>
  <c r="H729"/>
  <c r="H761"/>
  <c r="H793"/>
  <c r="H825"/>
  <c r="H841"/>
  <c r="H849"/>
  <c r="H857"/>
  <c r="H865"/>
  <c r="H873"/>
  <c r="H881"/>
  <c r="H21"/>
  <c r="H53"/>
  <c r="H85"/>
  <c r="H117"/>
  <c r="H149"/>
  <c r="H181"/>
  <c r="H213"/>
  <c r="H245"/>
  <c r="H277"/>
  <c r="H309"/>
  <c r="H341"/>
  <c r="H373"/>
  <c r="H405"/>
  <c r="H437"/>
  <c r="H469"/>
  <c r="H501"/>
  <c r="H533"/>
  <c r="H565"/>
  <c r="H597"/>
  <c r="H629"/>
  <c r="H661"/>
  <c r="H693"/>
  <c r="H725"/>
  <c r="H757"/>
  <c r="H789"/>
  <c r="H821"/>
  <c r="H886"/>
  <c r="H17"/>
  <c r="H49"/>
  <c r="H81"/>
  <c r="H113"/>
  <c r="H145"/>
  <c r="H177"/>
  <c r="H209"/>
  <c r="H241"/>
  <c r="H273"/>
  <c r="H305"/>
  <c r="H337"/>
  <c r="H369"/>
  <c r="H401"/>
  <c r="H433"/>
  <c r="H465"/>
  <c r="H497"/>
  <c r="H529"/>
  <c r="H561"/>
  <c r="H593"/>
  <c r="H625"/>
  <c r="H657"/>
  <c r="H689"/>
  <c r="H721"/>
  <c r="H753"/>
  <c r="H785"/>
  <c r="H817"/>
  <c r="H13"/>
  <c r="H45"/>
  <c r="H77"/>
  <c r="H109"/>
  <c r="H141"/>
  <c r="H173"/>
  <c r="H205"/>
  <c r="H237"/>
  <c r="H269"/>
  <c r="H301"/>
  <c r="H333"/>
  <c r="H365"/>
  <c r="H397"/>
  <c r="H429"/>
  <c r="H461"/>
  <c r="H493"/>
  <c r="H525"/>
  <c r="H557"/>
  <c r="H589"/>
  <c r="H621"/>
  <c r="H653"/>
  <c r="H685"/>
  <c r="H717"/>
  <c r="H749"/>
  <c r="H781"/>
  <c r="H813"/>
  <c r="H885"/>
  <c r="H890"/>
  <c r="H5"/>
  <c r="H9"/>
  <c r="H41"/>
  <c r="H73"/>
  <c r="H105"/>
  <c r="H137"/>
  <c r="H169"/>
  <c r="H201"/>
  <c r="H233"/>
  <c r="H265"/>
  <c r="H297"/>
  <c r="H329"/>
  <c r="H361"/>
  <c r="H393"/>
  <c r="H425"/>
  <c r="H457"/>
  <c r="H489"/>
  <c r="H521"/>
  <c r="H553"/>
  <c r="H585"/>
  <c r="H617"/>
  <c r="H649"/>
  <c r="H681"/>
  <c r="H713"/>
  <c r="H745"/>
  <c r="H777"/>
  <c r="H809"/>
  <c r="H837"/>
  <c r="H845"/>
  <c r="H853"/>
  <c r="H861"/>
  <c r="H869"/>
  <c r="H877"/>
  <c r="H229"/>
  <c r="H485"/>
  <c r="H741"/>
  <c r="H197"/>
  <c r="H453"/>
  <c r="H709"/>
  <c r="H165"/>
  <c r="H421"/>
  <c r="H677"/>
  <c r="H133"/>
  <c r="H389"/>
  <c r="H645"/>
  <c r="H101"/>
  <c r="H357"/>
  <c r="H613"/>
  <c r="H69"/>
  <c r="H325"/>
  <c r="H581"/>
  <c r="H1510"/>
  <c r="H37"/>
  <c r="H293"/>
  <c r="H549"/>
  <c r="H805"/>
  <c r="H889"/>
  <c r="H773"/>
  <c r="H517"/>
  <c r="H261"/>
  <c r="I1060" i="4" l="1"/>
  <c r="H1512" i="5"/>
  <c r="I1512"/>
  <c r="I1513" l="1"/>
</calcChain>
</file>

<file path=xl/sharedStrings.xml><?xml version="1.0" encoding="utf-8"?>
<sst xmlns="http://schemas.openxmlformats.org/spreadsheetml/2006/main" count="23451" uniqueCount="8751">
  <si>
    <t>№ п/п</t>
  </si>
  <si>
    <t>Адрес</t>
  </si>
  <si>
    <t>Тип счетчика</t>
  </si>
  <si>
    <t>Номер счетчика</t>
  </si>
  <si>
    <t>ЦЭ-6807Бк</t>
  </si>
  <si>
    <t>ЦЭ6807-П</t>
  </si>
  <si>
    <t>СЕ-101</t>
  </si>
  <si>
    <t>СО-505</t>
  </si>
  <si>
    <t>СЕ 200</t>
  </si>
  <si>
    <t>ЦЭ-6807-Б</t>
  </si>
  <si>
    <t>СО-И449</t>
  </si>
  <si>
    <t>МЕРКУРИЙ 202.5</t>
  </si>
  <si>
    <t>МЕРКУРИЙ 201.4</t>
  </si>
  <si>
    <t>Лицевой счет</t>
  </si>
  <si>
    <t>Дата окончания поверки</t>
  </si>
  <si>
    <t>Стоимость монтажа, руб. без НДС</t>
  </si>
  <si>
    <t>Стоимость ПУ, руб. без НДС</t>
  </si>
  <si>
    <t>Всего:</t>
  </si>
  <si>
    <t>4920</t>
  </si>
  <si>
    <t>006674031013393</t>
  </si>
  <si>
    <t>01.01.2025</t>
  </si>
  <si>
    <t>4922</t>
  </si>
  <si>
    <t>006674020000597</t>
  </si>
  <si>
    <t>01.05.2025</t>
  </si>
  <si>
    <t>4929</t>
  </si>
  <si>
    <t>006674026006671</t>
  </si>
  <si>
    <t>4937</t>
  </si>
  <si>
    <t>6674023001584</t>
  </si>
  <si>
    <t>4944</t>
  </si>
  <si>
    <t>006671923001578</t>
  </si>
  <si>
    <t>4945</t>
  </si>
  <si>
    <t>008468019000464</t>
  </si>
  <si>
    <t>4947</t>
  </si>
  <si>
    <t>008468019002308</t>
  </si>
  <si>
    <t>4949</t>
  </si>
  <si>
    <t>008468019002021</t>
  </si>
  <si>
    <t>01.04.2025</t>
  </si>
  <si>
    <t>4953</t>
  </si>
  <si>
    <t>008468019001665</t>
  </si>
  <si>
    <t>4954</t>
  </si>
  <si>
    <t>6674023000332</t>
  </si>
  <si>
    <t>4959</t>
  </si>
  <si>
    <t>008468019002237</t>
  </si>
  <si>
    <t>4962</t>
  </si>
  <si>
    <t>008468019000434</t>
  </si>
  <si>
    <t>4964</t>
  </si>
  <si>
    <t>008468019000379</t>
  </si>
  <si>
    <t>4965</t>
  </si>
  <si>
    <t>006674020000847</t>
  </si>
  <si>
    <t>4915</t>
  </si>
  <si>
    <t>006674023000993</t>
  </si>
  <si>
    <t>19193</t>
  </si>
  <si>
    <t>006674022001698</t>
  </si>
  <si>
    <t>19194</t>
  </si>
  <si>
    <t>6674022001302</t>
  </si>
  <si>
    <t>28691</t>
  </si>
  <si>
    <t>007133021009118</t>
  </si>
  <si>
    <t>28693</t>
  </si>
  <si>
    <t>006674020000375</t>
  </si>
  <si>
    <t>28694</t>
  </si>
  <si>
    <t>007133021010154</t>
  </si>
  <si>
    <t>28697</t>
  </si>
  <si>
    <t>006674023001038</t>
  </si>
  <si>
    <t>28702</t>
  </si>
  <si>
    <t>006674024007328</t>
  </si>
  <si>
    <t>01.09.2025</t>
  </si>
  <si>
    <t>28677</t>
  </si>
  <si>
    <t>007133021010179</t>
  </si>
  <si>
    <t>28708</t>
  </si>
  <si>
    <t>006674026000778</t>
  </si>
  <si>
    <t>28710</t>
  </si>
  <si>
    <t>006674026009333</t>
  </si>
  <si>
    <t>28712</t>
  </si>
  <si>
    <t>006674026009959</t>
  </si>
  <si>
    <t>28713</t>
  </si>
  <si>
    <t>006674026003348</t>
  </si>
  <si>
    <t>28716</t>
  </si>
  <si>
    <t>006674026001800</t>
  </si>
  <si>
    <t>28717</t>
  </si>
  <si>
    <t>006674026004255</t>
  </si>
  <si>
    <t>28718</t>
  </si>
  <si>
    <t>006674026009040</t>
  </si>
  <si>
    <t>28722</t>
  </si>
  <si>
    <t>006674026004544</t>
  </si>
  <si>
    <t>28723</t>
  </si>
  <si>
    <t>006674026003741</t>
  </si>
  <si>
    <t>28682</t>
  </si>
  <si>
    <t>006674020000682</t>
  </si>
  <si>
    <t>28586</t>
  </si>
  <si>
    <t>006674026005156</t>
  </si>
  <si>
    <t>01.12.2025</t>
  </si>
  <si>
    <t>28587</t>
  </si>
  <si>
    <t>006674026009420</t>
  </si>
  <si>
    <t>28588</t>
  </si>
  <si>
    <t>006674026009007</t>
  </si>
  <si>
    <t>28589</t>
  </si>
  <si>
    <t>006674026001687</t>
  </si>
  <si>
    <t>28590</t>
  </si>
  <si>
    <t>006674026004958</t>
  </si>
  <si>
    <t>28593</t>
  </si>
  <si>
    <t>006674026000717</t>
  </si>
  <si>
    <t>28594</t>
  </si>
  <si>
    <t>006674026003883</t>
  </si>
  <si>
    <t>28568</t>
  </si>
  <si>
    <t>006674026009062</t>
  </si>
  <si>
    <t>28595</t>
  </si>
  <si>
    <t>006674026000943</t>
  </si>
  <si>
    <t>28599</t>
  </si>
  <si>
    <t>006674026006408</t>
  </si>
  <si>
    <t>28602</t>
  </si>
  <si>
    <t>006674026005115</t>
  </si>
  <si>
    <t>28569</t>
  </si>
  <si>
    <t>006674026004957</t>
  </si>
  <si>
    <t>28605</t>
  </si>
  <si>
    <t>006674026003284</t>
  </si>
  <si>
    <t>28606</t>
  </si>
  <si>
    <t>006674026004849</t>
  </si>
  <si>
    <t>28609</t>
  </si>
  <si>
    <t>006674026004267</t>
  </si>
  <si>
    <t>28625</t>
  </si>
  <si>
    <t>006674030000353</t>
  </si>
  <si>
    <t>28628</t>
  </si>
  <si>
    <t>006674026003876</t>
  </si>
  <si>
    <t>28572</t>
  </si>
  <si>
    <t>006674026003877</t>
  </si>
  <si>
    <t>28639</t>
  </si>
  <si>
    <t>006674024006088</t>
  </si>
  <si>
    <t>28573</t>
  </si>
  <si>
    <t>006674026003385</t>
  </si>
  <si>
    <t>28574</t>
  </si>
  <si>
    <t>006674026009469</t>
  </si>
  <si>
    <t>28657</t>
  </si>
  <si>
    <t>006674031016129</t>
  </si>
  <si>
    <t>28658</t>
  </si>
  <si>
    <t>006674026006531</t>
  </si>
  <si>
    <t>4706</t>
  </si>
  <si>
    <t>007133021011184</t>
  </si>
  <si>
    <t>4709</t>
  </si>
  <si>
    <t>006674023000655</t>
  </si>
  <si>
    <t>4710</t>
  </si>
  <si>
    <t>006674026006345</t>
  </si>
  <si>
    <t>4609</t>
  </si>
  <si>
    <t>8468019002247</t>
  </si>
  <si>
    <t>4645</t>
  </si>
  <si>
    <t>007133023008316</t>
  </si>
  <si>
    <t>4656</t>
  </si>
  <si>
    <t>006674023000376</t>
  </si>
  <si>
    <t>4674</t>
  </si>
  <si>
    <t>006674023000835</t>
  </si>
  <si>
    <t>01.08.2025</t>
  </si>
  <si>
    <t>4680</t>
  </si>
  <si>
    <t>006674026007429</t>
  </si>
  <si>
    <t>4682</t>
  </si>
  <si>
    <t>006674026004330</t>
  </si>
  <si>
    <t>4614</t>
  </si>
  <si>
    <t>006674026007607</t>
  </si>
  <si>
    <t>31348</t>
  </si>
  <si>
    <t>006674024007147</t>
  </si>
  <si>
    <t>31365</t>
  </si>
  <si>
    <t>006674026007655</t>
  </si>
  <si>
    <t>31344</t>
  </si>
  <si>
    <t>006674024007979</t>
  </si>
  <si>
    <t>8155</t>
  </si>
  <si>
    <t>006674031013913</t>
  </si>
  <si>
    <t>8159</t>
  </si>
  <si>
    <t>006674026003619</t>
  </si>
  <si>
    <t>8175</t>
  </si>
  <si>
    <t>006674026006375</t>
  </si>
  <si>
    <t>8205</t>
  </si>
  <si>
    <t>007133021011593</t>
  </si>
  <si>
    <t>24069</t>
  </si>
  <si>
    <t>006674022001276</t>
  </si>
  <si>
    <t>24089</t>
  </si>
  <si>
    <t>006674026004906</t>
  </si>
  <si>
    <t>31713</t>
  </si>
  <si>
    <t>008468019001830</t>
  </si>
  <si>
    <t>7256</t>
  </si>
  <si>
    <t>006674026003574</t>
  </si>
  <si>
    <t>7253</t>
  </si>
  <si>
    <t>006674024004657</t>
  </si>
  <si>
    <t>7254</t>
  </si>
  <si>
    <t>007550017014067</t>
  </si>
  <si>
    <t>7255</t>
  </si>
  <si>
    <t>006674024008241</t>
  </si>
  <si>
    <t>24576</t>
  </si>
  <si>
    <t>006674026003684</t>
  </si>
  <si>
    <t>24618</t>
  </si>
  <si>
    <t>008468019002503</t>
  </si>
  <si>
    <t>24623</t>
  </si>
  <si>
    <t>006674023000480</t>
  </si>
  <si>
    <t>01.07.2025</t>
  </si>
  <si>
    <t>24566</t>
  </si>
  <si>
    <t>006674026007939</t>
  </si>
  <si>
    <t>86796</t>
  </si>
  <si>
    <t>006674022002105</t>
  </si>
  <si>
    <t>86801</t>
  </si>
  <si>
    <t>006674023000444</t>
  </si>
  <si>
    <t>86804</t>
  </si>
  <si>
    <t>006674023001085</t>
  </si>
  <si>
    <t>91932</t>
  </si>
  <si>
    <t>6674026003604</t>
  </si>
  <si>
    <t>91943</t>
  </si>
  <si>
    <t>006674026002965</t>
  </si>
  <si>
    <t>91947</t>
  </si>
  <si>
    <t>006674026003038</t>
  </si>
  <si>
    <t>91948</t>
  </si>
  <si>
    <t>007550018003140</t>
  </si>
  <si>
    <t>91949</t>
  </si>
  <si>
    <t>006674026000511</t>
  </si>
  <si>
    <t>91950</t>
  </si>
  <si>
    <t>006674026004186</t>
  </si>
  <si>
    <t>91964</t>
  </si>
  <si>
    <t>006674026003052</t>
  </si>
  <si>
    <t>91967</t>
  </si>
  <si>
    <t>006674026003728</t>
  </si>
  <si>
    <t>91970</t>
  </si>
  <si>
    <t>006674026002323</t>
  </si>
  <si>
    <t>20384</t>
  </si>
  <si>
    <t>006674026007120</t>
  </si>
  <si>
    <t>20386</t>
  </si>
  <si>
    <t>006674024006505</t>
  </si>
  <si>
    <t>20398</t>
  </si>
  <si>
    <t>006491027001306</t>
  </si>
  <si>
    <t>45735</t>
  </si>
  <si>
    <t>006674026006664</t>
  </si>
  <si>
    <t>20455</t>
  </si>
  <si>
    <t>006671023000318</t>
  </si>
  <si>
    <t>20508</t>
  </si>
  <si>
    <t>00667402600644</t>
  </si>
  <si>
    <t>20509</t>
  </si>
  <si>
    <t>007133021010287</t>
  </si>
  <si>
    <t>20491</t>
  </si>
  <si>
    <t>006674020000961</t>
  </si>
  <si>
    <t>25118</t>
  </si>
  <si>
    <t>0846880102442045</t>
  </si>
  <si>
    <t>87325</t>
  </si>
  <si>
    <t>006674024006227</t>
  </si>
  <si>
    <t>01.10.2025</t>
  </si>
  <si>
    <t>5229</t>
  </si>
  <si>
    <t>006674024001977</t>
  </si>
  <si>
    <t>87277</t>
  </si>
  <si>
    <t>006674026006808</t>
  </si>
  <si>
    <t>87287</t>
  </si>
  <si>
    <t>006674026004231</t>
  </si>
  <si>
    <t>44359</t>
  </si>
  <si>
    <t>006674026000835</t>
  </si>
  <si>
    <t>20943</t>
  </si>
  <si>
    <t>006674026006655</t>
  </si>
  <si>
    <t>20944</t>
  </si>
  <si>
    <t>6674024006788</t>
  </si>
  <si>
    <t>44840</t>
  </si>
  <si>
    <t>006674026006858</t>
  </si>
  <si>
    <t>22498</t>
  </si>
  <si>
    <t>6674023000866</t>
  </si>
  <si>
    <t>22505</t>
  </si>
  <si>
    <t>007133021006130</t>
  </si>
  <si>
    <t>22490</t>
  </si>
  <si>
    <t>006674026001036</t>
  </si>
  <si>
    <t>22491</t>
  </si>
  <si>
    <t>0066740260001922</t>
  </si>
  <si>
    <t>22493</t>
  </si>
  <si>
    <t>006674023001651</t>
  </si>
  <si>
    <t>22419</t>
  </si>
  <si>
    <t>006674026006390</t>
  </si>
  <si>
    <t>22370</t>
  </si>
  <si>
    <t>007550018002675</t>
  </si>
  <si>
    <t>22371</t>
  </si>
  <si>
    <t>006674020000972</t>
  </si>
  <si>
    <t>22375</t>
  </si>
  <si>
    <t>7133021008963</t>
  </si>
  <si>
    <t>22379</t>
  </si>
  <si>
    <t>006674023001140</t>
  </si>
  <si>
    <t>22380</t>
  </si>
  <si>
    <t>006674023001142</t>
  </si>
  <si>
    <t>22381</t>
  </si>
  <si>
    <t>007133021010378</t>
  </si>
  <si>
    <t>22382</t>
  </si>
  <si>
    <t>006674026004562</t>
  </si>
  <si>
    <t>22357</t>
  </si>
  <si>
    <t>006674023000930</t>
  </si>
  <si>
    <t>22397</t>
  </si>
  <si>
    <t>6674022002149</t>
  </si>
  <si>
    <t>22406</t>
  </si>
  <si>
    <t>007133023007694</t>
  </si>
  <si>
    <t>22415</t>
  </si>
  <si>
    <t>6674023001107</t>
  </si>
  <si>
    <t>22428</t>
  </si>
  <si>
    <t>007133023007703</t>
  </si>
  <si>
    <t>22426</t>
  </si>
  <si>
    <t>007133023008975</t>
  </si>
  <si>
    <t>22427</t>
  </si>
  <si>
    <t>007133022003163</t>
  </si>
  <si>
    <t>22448</t>
  </si>
  <si>
    <t>006674026006862</t>
  </si>
  <si>
    <t>22462</t>
  </si>
  <si>
    <t>006674022000458</t>
  </si>
  <si>
    <t>22442</t>
  </si>
  <si>
    <t>006674022002047</t>
  </si>
  <si>
    <t>22480</t>
  </si>
  <si>
    <t>006674020000221</t>
  </si>
  <si>
    <t>22483</t>
  </si>
  <si>
    <t>6674023001087</t>
  </si>
  <si>
    <t>22472</t>
  </si>
  <si>
    <t>006674026009763</t>
  </si>
  <si>
    <t>40246</t>
  </si>
  <si>
    <t>006671026004184</t>
  </si>
  <si>
    <t>40252</t>
  </si>
  <si>
    <t>007133023008866</t>
  </si>
  <si>
    <t>6681</t>
  </si>
  <si>
    <t>006674026002600</t>
  </si>
  <si>
    <t>9861</t>
  </si>
  <si>
    <t>Нева 103 150</t>
  </si>
  <si>
    <t>285601</t>
  </si>
  <si>
    <t>6679</t>
  </si>
  <si>
    <t>006674026003238</t>
  </si>
  <si>
    <t>6700</t>
  </si>
  <si>
    <t>006674023001990</t>
  </si>
  <si>
    <t>6728</t>
  </si>
  <si>
    <t>008468019002596</t>
  </si>
  <si>
    <t>6732</t>
  </si>
  <si>
    <t>006674026003742</t>
  </si>
  <si>
    <t>6737</t>
  </si>
  <si>
    <t>006674026006056</t>
  </si>
  <si>
    <t>6738</t>
  </si>
  <si>
    <t>006674026005020</t>
  </si>
  <si>
    <t>6739</t>
  </si>
  <si>
    <t>6674023001743</t>
  </si>
  <si>
    <t>6746</t>
  </si>
  <si>
    <t>03070028</t>
  </si>
  <si>
    <t>6755</t>
  </si>
  <si>
    <t>00667402300473</t>
  </si>
  <si>
    <t>6719</t>
  </si>
  <si>
    <t>006674020000753</t>
  </si>
  <si>
    <t>6721</t>
  </si>
  <si>
    <t>006674030000381</t>
  </si>
  <si>
    <t>6784</t>
  </si>
  <si>
    <t>8468019001437</t>
  </si>
  <si>
    <t>6770</t>
  </si>
  <si>
    <t>006674026004296</t>
  </si>
  <si>
    <t>6772</t>
  </si>
  <si>
    <t>008468019000852</t>
  </si>
  <si>
    <t>6837</t>
  </si>
  <si>
    <t>006674024007182</t>
  </si>
  <si>
    <t>6810</t>
  </si>
  <si>
    <t>006674026009759</t>
  </si>
  <si>
    <t>19880</t>
  </si>
  <si>
    <t>006674026003433</t>
  </si>
  <si>
    <t>19903</t>
  </si>
  <si>
    <t>006674026003455</t>
  </si>
  <si>
    <t>19888</t>
  </si>
  <si>
    <t>8468019002798</t>
  </si>
  <si>
    <t>19919</t>
  </si>
  <si>
    <t>006674023001629</t>
  </si>
  <si>
    <t>19920</t>
  </si>
  <si>
    <t>006674030000320</t>
  </si>
  <si>
    <t>19889</t>
  </si>
  <si>
    <t>0067402000314</t>
  </si>
  <si>
    <t>21299</t>
  </si>
  <si>
    <t>006674022001030</t>
  </si>
  <si>
    <t>20255</t>
  </si>
  <si>
    <t>6674023001715</t>
  </si>
  <si>
    <t>20257</t>
  </si>
  <si>
    <t>006674026006193</t>
  </si>
  <si>
    <t>20261</t>
  </si>
  <si>
    <t>006674020000654</t>
  </si>
  <si>
    <t>20248</t>
  </si>
  <si>
    <t>006674022002125</t>
  </si>
  <si>
    <t>20279</t>
  </si>
  <si>
    <t>006674026006009</t>
  </si>
  <si>
    <t>20280</t>
  </si>
  <si>
    <t>006674026006817</t>
  </si>
  <si>
    <t>20311</t>
  </si>
  <si>
    <t>6674023001110</t>
  </si>
  <si>
    <t>20313</t>
  </si>
  <si>
    <t>006674026006379</t>
  </si>
  <si>
    <t>20298</t>
  </si>
  <si>
    <t>006674026009537</t>
  </si>
  <si>
    <t>20324</t>
  </si>
  <si>
    <t>006674024005929</t>
  </si>
  <si>
    <t>20327</t>
  </si>
  <si>
    <t>006674026004337</t>
  </si>
  <si>
    <t>20335</t>
  </si>
  <si>
    <t>7133021011127</t>
  </si>
  <si>
    <t>20336</t>
  </si>
  <si>
    <t>6491017000140</t>
  </si>
  <si>
    <t>20348</t>
  </si>
  <si>
    <t>006674020000200</t>
  </si>
  <si>
    <t>20354</t>
  </si>
  <si>
    <t>006674020000423</t>
  </si>
  <si>
    <t>20355</t>
  </si>
  <si>
    <t>006674022002237</t>
  </si>
  <si>
    <t>20357</t>
  </si>
  <si>
    <t>008468019002418</t>
  </si>
  <si>
    <t>20305</t>
  </si>
  <si>
    <t>006674026005302</t>
  </si>
  <si>
    <t>20292</t>
  </si>
  <si>
    <t>006674026007220</t>
  </si>
  <si>
    <t>85745</t>
  </si>
  <si>
    <t>006674026003886</t>
  </si>
  <si>
    <t>85770</t>
  </si>
  <si>
    <t>006674026009460</t>
  </si>
  <si>
    <t>85773</t>
  </si>
  <si>
    <t>006674026002919</t>
  </si>
  <si>
    <t>85785</t>
  </si>
  <si>
    <t>006674026000609</t>
  </si>
  <si>
    <t>85787</t>
  </si>
  <si>
    <t>006674026001225</t>
  </si>
  <si>
    <t>85805</t>
  </si>
  <si>
    <t>006674026000665</t>
  </si>
  <si>
    <t>85808</t>
  </si>
  <si>
    <t>006674026009588</t>
  </si>
  <si>
    <t>87111</t>
  </si>
  <si>
    <t>006674026009634</t>
  </si>
  <si>
    <t>87113</t>
  </si>
  <si>
    <t>006674026003546</t>
  </si>
  <si>
    <t>87114</t>
  </si>
  <si>
    <t>006674026004482</t>
  </si>
  <si>
    <t>87117</t>
  </si>
  <si>
    <t>006674026007676</t>
  </si>
  <si>
    <t>87119</t>
  </si>
  <si>
    <t>006674022000644</t>
  </si>
  <si>
    <t>26702</t>
  </si>
  <si>
    <t>6674022002031</t>
  </si>
  <si>
    <t>26718</t>
  </si>
  <si>
    <t>006674026002924</t>
  </si>
  <si>
    <t>26727</t>
  </si>
  <si>
    <t>006674026008935</t>
  </si>
  <si>
    <t>26729</t>
  </si>
  <si>
    <t>006674026004499</t>
  </si>
  <si>
    <t>26730</t>
  </si>
  <si>
    <t>006674026003850</t>
  </si>
  <si>
    <t>26732</t>
  </si>
  <si>
    <t>006674026004227</t>
  </si>
  <si>
    <t>26734</t>
  </si>
  <si>
    <t>007550018001155</t>
  </si>
  <si>
    <t>26737</t>
  </si>
  <si>
    <t>006674026001111</t>
  </si>
  <si>
    <t>26750</t>
  </si>
  <si>
    <t>006674026000444</t>
  </si>
  <si>
    <t>26753</t>
  </si>
  <si>
    <t>006674021002426</t>
  </si>
  <si>
    <t>26696</t>
  </si>
  <si>
    <t>006674026004836</t>
  </si>
  <si>
    <t>26759</t>
  </si>
  <si>
    <t>006674026009075</t>
  </si>
  <si>
    <t>27679</t>
  </si>
  <si>
    <t>006674023001288</t>
  </si>
  <si>
    <t>27710</t>
  </si>
  <si>
    <t>006674026000664</t>
  </si>
  <si>
    <t>25990</t>
  </si>
  <si>
    <t>006674026007038</t>
  </si>
  <si>
    <t>25996</t>
  </si>
  <si>
    <t>006674026006044</t>
  </si>
  <si>
    <t>25982</t>
  </si>
  <si>
    <t>006674026008507</t>
  </si>
  <si>
    <t>26003</t>
  </si>
  <si>
    <t>006674026009655</t>
  </si>
  <si>
    <t>26005</t>
  </si>
  <si>
    <t>006674024005039</t>
  </si>
  <si>
    <t>26007</t>
  </si>
  <si>
    <t>006674026001030</t>
  </si>
  <si>
    <t>26008</t>
  </si>
  <si>
    <t>006674026000400</t>
  </si>
  <si>
    <t>26015</t>
  </si>
  <si>
    <t>006674026007580</t>
  </si>
  <si>
    <t>26020</t>
  </si>
  <si>
    <t>007133021005622</t>
  </si>
  <si>
    <t>26021</t>
  </si>
  <si>
    <t>006674026009581</t>
  </si>
  <si>
    <t>26022</t>
  </si>
  <si>
    <t>006674026007522</t>
  </si>
  <si>
    <t>26023</t>
  </si>
  <si>
    <t>006674026007977</t>
  </si>
  <si>
    <t>26026</t>
  </si>
  <si>
    <t>006674024008495</t>
  </si>
  <si>
    <t>26033</t>
  </si>
  <si>
    <t>006674024008034</t>
  </si>
  <si>
    <t>26035</t>
  </si>
  <si>
    <t>006674024008551</t>
  </si>
  <si>
    <t>26046</t>
  </si>
  <si>
    <t>6674026002872</t>
  </si>
  <si>
    <t>25988</t>
  </si>
  <si>
    <t>006674026009065</t>
  </si>
  <si>
    <t>86552</t>
  </si>
  <si>
    <t>00667402601647</t>
  </si>
  <si>
    <t>86554</t>
  </si>
  <si>
    <t>006674026003788</t>
  </si>
  <si>
    <t>86629</t>
  </si>
  <si>
    <t>006674026009760</t>
  </si>
  <si>
    <t>86035</t>
  </si>
  <si>
    <t>006674026005955</t>
  </si>
  <si>
    <t>86022</t>
  </si>
  <si>
    <t>006674026003970</t>
  </si>
  <si>
    <t>86041</t>
  </si>
  <si>
    <t>006674026006562</t>
  </si>
  <si>
    <t>86043</t>
  </si>
  <si>
    <t>006674026009720</t>
  </si>
  <si>
    <t>86044</t>
  </si>
  <si>
    <t>006674026003808</t>
  </si>
  <si>
    <t>86045</t>
  </si>
  <si>
    <t>006674026002466</t>
  </si>
  <si>
    <t>86046</t>
  </si>
  <si>
    <t>006674026004072</t>
  </si>
  <si>
    <t>86049</t>
  </si>
  <si>
    <t>006674026007931</t>
  </si>
  <si>
    <t>86023</t>
  </si>
  <si>
    <t>6674022001251</t>
  </si>
  <si>
    <t>86050</t>
  </si>
  <si>
    <t>006674026007548</t>
  </si>
  <si>
    <t>86053</t>
  </si>
  <si>
    <t>006674024002294</t>
  </si>
  <si>
    <t>86056</t>
  </si>
  <si>
    <t>0066740026002107</t>
  </si>
  <si>
    <t>86068</t>
  </si>
  <si>
    <t>006674024005056</t>
  </si>
  <si>
    <t>86071</t>
  </si>
  <si>
    <t>006674024006411</t>
  </si>
  <si>
    <t>86076</t>
  </si>
  <si>
    <t>006674023001957</t>
  </si>
  <si>
    <t>86084</t>
  </si>
  <si>
    <t>006674026004037</t>
  </si>
  <si>
    <t>86086</t>
  </si>
  <si>
    <t>6674026005401</t>
  </si>
  <si>
    <t>86088</t>
  </si>
  <si>
    <t>006674026009527</t>
  </si>
  <si>
    <t>86618</t>
  </si>
  <si>
    <t>007133021009158</t>
  </si>
  <si>
    <t>86029</t>
  </si>
  <si>
    <t>006674026009809</t>
  </si>
  <si>
    <t>86108</t>
  </si>
  <si>
    <t>006674026003164</t>
  </si>
  <si>
    <t>86121</t>
  </si>
  <si>
    <t>006674026002528</t>
  </si>
  <si>
    <t>86149</t>
  </si>
  <si>
    <t>006674026006071</t>
  </si>
  <si>
    <t>86150</t>
  </si>
  <si>
    <t>006674026006801</t>
  </si>
  <si>
    <t>86156</t>
  </si>
  <si>
    <t>006674023001537</t>
  </si>
  <si>
    <t>86157</t>
  </si>
  <si>
    <t>007550018002677</t>
  </si>
  <si>
    <t>86164</t>
  </si>
  <si>
    <t>006674026005498</t>
  </si>
  <si>
    <t>86168</t>
  </si>
  <si>
    <t>006674026003976</t>
  </si>
  <si>
    <t>86172</t>
  </si>
  <si>
    <t>006674024006667</t>
  </si>
  <si>
    <t>26892</t>
  </si>
  <si>
    <t>007133023008920</t>
  </si>
  <si>
    <t>26898</t>
  </si>
  <si>
    <t>006674020000152</t>
  </si>
  <si>
    <t>26783</t>
  </si>
  <si>
    <t>006674026004946</t>
  </si>
  <si>
    <t>26901</t>
  </si>
  <si>
    <t>006674023000829</t>
  </si>
  <si>
    <t>26786</t>
  </si>
  <si>
    <t>006674026004840</t>
  </si>
  <si>
    <t>26957</t>
  </si>
  <si>
    <t>6674026003823</t>
  </si>
  <si>
    <t>26776</t>
  </si>
  <si>
    <t>006674021001309</t>
  </si>
  <si>
    <t>26842</t>
  </si>
  <si>
    <t>006674026003324</t>
  </si>
  <si>
    <t>26843</t>
  </si>
  <si>
    <t>006674024006114</t>
  </si>
  <si>
    <t>26852</t>
  </si>
  <si>
    <t>006674023000512</t>
  </si>
  <si>
    <t>26856</t>
  </si>
  <si>
    <t>006674026000650</t>
  </si>
  <si>
    <t>27880</t>
  </si>
  <si>
    <t>8468019000260</t>
  </si>
  <si>
    <t>27889</t>
  </si>
  <si>
    <t>008468019001318</t>
  </si>
  <si>
    <t>27979</t>
  </si>
  <si>
    <t>008468019003408</t>
  </si>
  <si>
    <t>27981</t>
  </si>
  <si>
    <t>008468019001552</t>
  </si>
  <si>
    <t>27982</t>
  </si>
  <si>
    <t>008468019003549</t>
  </si>
  <si>
    <t>27985</t>
  </si>
  <si>
    <t>006674026009757</t>
  </si>
  <si>
    <t>27986</t>
  </si>
  <si>
    <t>008468018002883</t>
  </si>
  <si>
    <t>27987</t>
  </si>
  <si>
    <t>006674024001080</t>
  </si>
  <si>
    <t>27988</t>
  </si>
  <si>
    <t>008468019002149</t>
  </si>
  <si>
    <t>27890</t>
  </si>
  <si>
    <t>008468019003171</t>
  </si>
  <si>
    <t>27989</t>
  </si>
  <si>
    <t>008468019002520</t>
  </si>
  <si>
    <t>27990</t>
  </si>
  <si>
    <t>008468019000990</t>
  </si>
  <si>
    <t>27991</t>
  </si>
  <si>
    <t>008468019002519</t>
  </si>
  <si>
    <t>27993</t>
  </si>
  <si>
    <t>008468019002420</t>
  </si>
  <si>
    <t>27996</t>
  </si>
  <si>
    <t>008468019002179</t>
  </si>
  <si>
    <t>27997</t>
  </si>
  <si>
    <t>008468019001805</t>
  </si>
  <si>
    <t>27999</t>
  </si>
  <si>
    <t>6674026009754</t>
  </si>
  <si>
    <t>28000</t>
  </si>
  <si>
    <t>008468019000026</t>
  </si>
  <si>
    <t>28001</t>
  </si>
  <si>
    <t>8468019003447</t>
  </si>
  <si>
    <t>28002</t>
  </si>
  <si>
    <t>008468019000867</t>
  </si>
  <si>
    <t>28003</t>
  </si>
  <si>
    <t>008468019003534</t>
  </si>
  <si>
    <t>28004</t>
  </si>
  <si>
    <t>008468018002867</t>
  </si>
  <si>
    <t>28005</t>
  </si>
  <si>
    <t>8468019002240</t>
  </si>
  <si>
    <t>28006</t>
  </si>
  <si>
    <t>008468019002377</t>
  </si>
  <si>
    <t>28007</t>
  </si>
  <si>
    <t>008468019001527</t>
  </si>
  <si>
    <t>28008</t>
  </si>
  <si>
    <t>008468019000896</t>
  </si>
  <si>
    <t>27892</t>
  </si>
  <si>
    <t>08468019000802</t>
  </si>
  <si>
    <t>28009</t>
  </si>
  <si>
    <t>008468019000333</t>
  </si>
  <si>
    <t>28010</t>
  </si>
  <si>
    <t>008468019001058</t>
  </si>
  <si>
    <t>28011</t>
  </si>
  <si>
    <t>008468019002393</t>
  </si>
  <si>
    <t>28012</t>
  </si>
  <si>
    <t>008468019002000</t>
  </si>
  <si>
    <t>28014</t>
  </si>
  <si>
    <t>8468019003490</t>
  </si>
  <si>
    <t>28015</t>
  </si>
  <si>
    <t>008468019000815</t>
  </si>
  <si>
    <t>28016</t>
  </si>
  <si>
    <t>006674024008526</t>
  </si>
  <si>
    <t>28017</t>
  </si>
  <si>
    <t>006674026003982</t>
  </si>
  <si>
    <t>27893</t>
  </si>
  <si>
    <t>8468019003336</t>
  </si>
  <si>
    <t>28020</t>
  </si>
  <si>
    <t>008468019002630</t>
  </si>
  <si>
    <t>28021</t>
  </si>
  <si>
    <t>006674026009648</t>
  </si>
  <si>
    <t>28022</t>
  </si>
  <si>
    <t>6674026004297</t>
  </si>
  <si>
    <t>28023</t>
  </si>
  <si>
    <t>006674026001099</t>
  </si>
  <si>
    <t>28024</t>
  </si>
  <si>
    <t>007133022005971</t>
  </si>
  <si>
    <t>28026</t>
  </si>
  <si>
    <t>008468018002896</t>
  </si>
  <si>
    <t>28027</t>
  </si>
  <si>
    <t>008468019001863</t>
  </si>
  <si>
    <t>28028</t>
  </si>
  <si>
    <t>008468018002973</t>
  </si>
  <si>
    <t>27894</t>
  </si>
  <si>
    <t>008468019001897</t>
  </si>
  <si>
    <t>28029</t>
  </si>
  <si>
    <t>008468019002239</t>
  </si>
  <si>
    <t>28030</t>
  </si>
  <si>
    <t>006674024007244</t>
  </si>
  <si>
    <t>28031</t>
  </si>
  <si>
    <t>006674024006238</t>
  </si>
  <si>
    <t>28033</t>
  </si>
  <si>
    <t>8468019001095</t>
  </si>
  <si>
    <t>28034</t>
  </si>
  <si>
    <t>006674024006269</t>
  </si>
  <si>
    <t>28035</t>
  </si>
  <si>
    <t>008468019002390</t>
  </si>
  <si>
    <t>28036</t>
  </si>
  <si>
    <t>008468019002292</t>
  </si>
  <si>
    <t>28037</t>
  </si>
  <si>
    <t>007133023007394</t>
  </si>
  <si>
    <t>28038</t>
  </si>
  <si>
    <t>008468018002877</t>
  </si>
  <si>
    <t>27895</t>
  </si>
  <si>
    <t>8468019002029</t>
  </si>
  <si>
    <t>28039</t>
  </si>
  <si>
    <t>008468019000426</t>
  </si>
  <si>
    <t>28040</t>
  </si>
  <si>
    <t>008468019001241</t>
  </si>
  <si>
    <t>28041</t>
  </si>
  <si>
    <t>007133023008192</t>
  </si>
  <si>
    <t>28042</t>
  </si>
  <si>
    <t>008468019000585</t>
  </si>
  <si>
    <t>28044</t>
  </si>
  <si>
    <t>008468019000966</t>
  </si>
  <si>
    <t>28048</t>
  </si>
  <si>
    <t>008468018000975</t>
  </si>
  <si>
    <t>27896</t>
  </si>
  <si>
    <t>008468019002005</t>
  </si>
  <si>
    <t>28051</t>
  </si>
  <si>
    <t>008468019001501</t>
  </si>
  <si>
    <t>28052</t>
  </si>
  <si>
    <t>006674024008247</t>
  </si>
  <si>
    <t>28053</t>
  </si>
  <si>
    <t>008468019001084</t>
  </si>
  <si>
    <t>28056</t>
  </si>
  <si>
    <t>007133023008102</t>
  </si>
  <si>
    <t>28057</t>
  </si>
  <si>
    <t>008468019003439</t>
  </si>
  <si>
    <t>28058</t>
  </si>
  <si>
    <t>8468019000334</t>
  </si>
  <si>
    <t>28060</t>
  </si>
  <si>
    <t>008468019000631</t>
  </si>
  <si>
    <t>28061</t>
  </si>
  <si>
    <t>006674026005464</t>
  </si>
  <si>
    <t>28062</t>
  </si>
  <si>
    <t>008468019000033</t>
  </si>
  <si>
    <t>28063</t>
  </si>
  <si>
    <t>008468019002261</t>
  </si>
  <si>
    <t>28065</t>
  </si>
  <si>
    <t>006674026009063</t>
  </si>
  <si>
    <t>28066</t>
  </si>
  <si>
    <t>008468019003433</t>
  </si>
  <si>
    <t>28067</t>
  </si>
  <si>
    <t>008468019003250</t>
  </si>
  <si>
    <t>28068</t>
  </si>
  <si>
    <t>008468019001213</t>
  </si>
  <si>
    <t>27898</t>
  </si>
  <si>
    <t>008468019002255</t>
  </si>
  <si>
    <t>28069</t>
  </si>
  <si>
    <t>8468019000037</t>
  </si>
  <si>
    <t>28070</t>
  </si>
  <si>
    <t>008468019001847</t>
  </si>
  <si>
    <t>28071</t>
  </si>
  <si>
    <t>006674022000759</t>
  </si>
  <si>
    <t>28073</t>
  </si>
  <si>
    <t>006674020000674</t>
  </si>
  <si>
    <t>28074</t>
  </si>
  <si>
    <t>007133021009995</t>
  </si>
  <si>
    <t>28076</t>
  </si>
  <si>
    <t>008468019002527</t>
  </si>
  <si>
    <t>28077</t>
  </si>
  <si>
    <t>006674020000078</t>
  </si>
  <si>
    <t>28078</t>
  </si>
  <si>
    <t>008468019003451</t>
  </si>
  <si>
    <t>27881</t>
  </si>
  <si>
    <t>008468019002608</t>
  </si>
  <si>
    <t>27899</t>
  </si>
  <si>
    <t>007133020007214</t>
  </si>
  <si>
    <t>28153</t>
  </si>
  <si>
    <t>006674024005592</t>
  </si>
  <si>
    <t>28154</t>
  </si>
  <si>
    <t>006674021002116</t>
  </si>
  <si>
    <t>28155</t>
  </si>
  <si>
    <t>008468019002521</t>
  </si>
  <si>
    <t>27900</t>
  </si>
  <si>
    <t>008468019002394</t>
  </si>
  <si>
    <t>27901</t>
  </si>
  <si>
    <t>006674026006481</t>
  </si>
  <si>
    <t>27902</t>
  </si>
  <si>
    <t>006674022000042</t>
  </si>
  <si>
    <t>27903</t>
  </si>
  <si>
    <t>008468019000857</t>
  </si>
  <si>
    <t>27905</t>
  </si>
  <si>
    <t>7550018003080</t>
  </si>
  <si>
    <t>27906</t>
  </si>
  <si>
    <t>008468019001093</t>
  </si>
  <si>
    <t>27908</t>
  </si>
  <si>
    <t>008468019000474</t>
  </si>
  <si>
    <t>27882</t>
  </si>
  <si>
    <t>008468019001221</t>
  </si>
  <si>
    <t>27909</t>
  </si>
  <si>
    <t>008468019002205</t>
  </si>
  <si>
    <t>27910</t>
  </si>
  <si>
    <t>008468019003540</t>
  </si>
  <si>
    <t>27912</t>
  </si>
  <si>
    <t>008468019001037</t>
  </si>
  <si>
    <t>27913</t>
  </si>
  <si>
    <t>8468019002027</t>
  </si>
  <si>
    <t>27914</t>
  </si>
  <si>
    <t>008468019003466</t>
  </si>
  <si>
    <t>27915</t>
  </si>
  <si>
    <t>008468019000034</t>
  </si>
  <si>
    <t>27916</t>
  </si>
  <si>
    <t>006674026004285</t>
  </si>
  <si>
    <t>27917</t>
  </si>
  <si>
    <t>008468019002235</t>
  </si>
  <si>
    <t>27918</t>
  </si>
  <si>
    <t>006674024004369</t>
  </si>
  <si>
    <t>27883</t>
  </si>
  <si>
    <t>007133023001732</t>
  </si>
  <si>
    <t>27920</t>
  </si>
  <si>
    <t>006674026006759</t>
  </si>
  <si>
    <t>27922</t>
  </si>
  <si>
    <t>7550018002657</t>
  </si>
  <si>
    <t>27925</t>
  </si>
  <si>
    <t>008468019001967</t>
  </si>
  <si>
    <t>27927</t>
  </si>
  <si>
    <t>006674024008517</t>
  </si>
  <si>
    <t>27928</t>
  </si>
  <si>
    <t>0846880407482432</t>
  </si>
  <si>
    <t>27884</t>
  </si>
  <si>
    <t>008468019001737</t>
  </si>
  <si>
    <t>27929</t>
  </si>
  <si>
    <t>008468019003258</t>
  </si>
  <si>
    <t>27930</t>
  </si>
  <si>
    <t>008468019000881</t>
  </si>
  <si>
    <t>27931</t>
  </si>
  <si>
    <t>006674020000358</t>
  </si>
  <si>
    <t>27932</t>
  </si>
  <si>
    <t>8468019002375</t>
  </si>
  <si>
    <t>27933</t>
  </si>
  <si>
    <t>008468019000045</t>
  </si>
  <si>
    <t>27934</t>
  </si>
  <si>
    <t>8468019001734</t>
  </si>
  <si>
    <t>27935</t>
  </si>
  <si>
    <t>8468019000712</t>
  </si>
  <si>
    <t>27936</t>
  </si>
  <si>
    <t>008468019003475</t>
  </si>
  <si>
    <t>27937</t>
  </si>
  <si>
    <t>008468019001466</t>
  </si>
  <si>
    <t>27940</t>
  </si>
  <si>
    <t>008468019002075</t>
  </si>
  <si>
    <t>27941</t>
  </si>
  <si>
    <t>006674022000749</t>
  </si>
  <si>
    <t>27942</t>
  </si>
  <si>
    <t>8468019002903</t>
  </si>
  <si>
    <t>27943</t>
  </si>
  <si>
    <t>008468019002051</t>
  </si>
  <si>
    <t>27944</t>
  </si>
  <si>
    <t>8468019002231</t>
  </si>
  <si>
    <t>27945</t>
  </si>
  <si>
    <t>8468019001534</t>
  </si>
  <si>
    <t>27946</t>
  </si>
  <si>
    <t>008468019000597</t>
  </si>
  <si>
    <t>27879</t>
  </si>
  <si>
    <t>6674026005314</t>
  </si>
  <si>
    <t>27886</t>
  </si>
  <si>
    <t>008468019002033</t>
  </si>
  <si>
    <t>27949</t>
  </si>
  <si>
    <t>008468019000082</t>
  </si>
  <si>
    <t>27950</t>
  </si>
  <si>
    <t>008468019001783</t>
  </si>
  <si>
    <t>27953</t>
  </si>
  <si>
    <t>006674026002143</t>
  </si>
  <si>
    <t>27954</t>
  </si>
  <si>
    <t>008468019001546</t>
  </si>
  <si>
    <t>27956</t>
  </si>
  <si>
    <t>008468019001472</t>
  </si>
  <si>
    <t>27887</t>
  </si>
  <si>
    <t>008468019003193</t>
  </si>
  <si>
    <t>27959</t>
  </si>
  <si>
    <t>008468019000646</t>
  </si>
  <si>
    <t>27961</t>
  </si>
  <si>
    <t>8468019003396</t>
  </si>
  <si>
    <t>27962</t>
  </si>
  <si>
    <t>008468019001670</t>
  </si>
  <si>
    <t>27963</t>
  </si>
  <si>
    <t>006674026004548</t>
  </si>
  <si>
    <t>27964</t>
  </si>
  <si>
    <t>008468019000714</t>
  </si>
  <si>
    <t>27965</t>
  </si>
  <si>
    <t>008468019003399</t>
  </si>
  <si>
    <t>27966</t>
  </si>
  <si>
    <t>008468019002359</t>
  </si>
  <si>
    <t>27967</t>
  </si>
  <si>
    <t>006674020000981</t>
  </si>
  <si>
    <t>27888</t>
  </si>
  <si>
    <t>008468019002178</t>
  </si>
  <si>
    <t>27969</t>
  </si>
  <si>
    <t>008468019001478</t>
  </si>
  <si>
    <t>27970</t>
  </si>
  <si>
    <t>008468019001518</t>
  </si>
  <si>
    <t>27971</t>
  </si>
  <si>
    <t>008468019002600</t>
  </si>
  <si>
    <t>27972</t>
  </si>
  <si>
    <t>8468018002084</t>
  </si>
  <si>
    <t>27973</t>
  </si>
  <si>
    <t>8468019001593</t>
  </si>
  <si>
    <t>27975</t>
  </si>
  <si>
    <t>008468019003161</t>
  </si>
  <si>
    <t>27976</t>
  </si>
  <si>
    <t>8468019002336</t>
  </si>
  <si>
    <t>27977</t>
  </si>
  <si>
    <t>007133023008926</t>
  </si>
  <si>
    <t>27978</t>
  </si>
  <si>
    <t>008468019001836</t>
  </si>
  <si>
    <t>26264</t>
  </si>
  <si>
    <t>006674026003645</t>
  </si>
  <si>
    <t>26267</t>
  </si>
  <si>
    <t>006674026006493</t>
  </si>
  <si>
    <t>26175</t>
  </si>
  <si>
    <t>006674026005696</t>
  </si>
  <si>
    <t>26287</t>
  </si>
  <si>
    <t>008468019001341</t>
  </si>
  <si>
    <t>26301</t>
  </si>
  <si>
    <t>006674026003481</t>
  </si>
  <si>
    <t>26306</t>
  </si>
  <si>
    <t>006674022002190</t>
  </si>
  <si>
    <t>26307</t>
  </si>
  <si>
    <t>006674026001483</t>
  </si>
  <si>
    <t>26309</t>
  </si>
  <si>
    <t>006674026004744</t>
  </si>
  <si>
    <t>26311</t>
  </si>
  <si>
    <t>006674026004590</t>
  </si>
  <si>
    <t>26312</t>
  </si>
  <si>
    <t>006674026004599</t>
  </si>
  <si>
    <t>26313</t>
  </si>
  <si>
    <t>006674026001223</t>
  </si>
  <si>
    <t>26320</t>
  </si>
  <si>
    <t>006674023000326</t>
  </si>
  <si>
    <t>26321</t>
  </si>
  <si>
    <t>006674026000634</t>
  </si>
  <si>
    <t>26324</t>
  </si>
  <si>
    <t>006674026005080</t>
  </si>
  <si>
    <t>26199</t>
  </si>
  <si>
    <t>006674026003703</t>
  </si>
  <si>
    <t>26205</t>
  </si>
  <si>
    <t>006674026004343</t>
  </si>
  <si>
    <t>26206</t>
  </si>
  <si>
    <t>6674026003815</t>
  </si>
  <si>
    <t>26213</t>
  </si>
  <si>
    <t>6674026001612</t>
  </si>
  <si>
    <t>26219</t>
  </si>
  <si>
    <t>006674030000318</t>
  </si>
  <si>
    <t>26223</t>
  </si>
  <si>
    <t>006674026003116</t>
  </si>
  <si>
    <t>26170</t>
  </si>
  <si>
    <t>006674026006901</t>
  </si>
  <si>
    <t>26172</t>
  </si>
  <si>
    <t>006674026005169</t>
  </si>
  <si>
    <t>26244</t>
  </si>
  <si>
    <t>006674026004129</t>
  </si>
  <si>
    <t>13796</t>
  </si>
  <si>
    <t>006674024006253</t>
  </si>
  <si>
    <t>13800</t>
  </si>
  <si>
    <t>006674024007168</t>
  </si>
  <si>
    <t>5236</t>
  </si>
  <si>
    <t>00667402000632</t>
  </si>
  <si>
    <t>5245</t>
  </si>
  <si>
    <t>006674020000262</t>
  </si>
  <si>
    <t>5246</t>
  </si>
  <si>
    <t>006674020000923</t>
  </si>
  <si>
    <t>5248</t>
  </si>
  <si>
    <t>006674020000642</t>
  </si>
  <si>
    <t>5249</t>
  </si>
  <si>
    <t>006674020000808</t>
  </si>
  <si>
    <t>5250</t>
  </si>
  <si>
    <t>006674021002445</t>
  </si>
  <si>
    <t>5251</t>
  </si>
  <si>
    <t>006674021001885</t>
  </si>
  <si>
    <t>5252</t>
  </si>
  <si>
    <t>006674020000705</t>
  </si>
  <si>
    <t>5253</t>
  </si>
  <si>
    <t>006674021002372</t>
  </si>
  <si>
    <t>5254</t>
  </si>
  <si>
    <t>006674020000837</t>
  </si>
  <si>
    <t>5237</t>
  </si>
  <si>
    <t>7133021011000</t>
  </si>
  <si>
    <t>5255</t>
  </si>
  <si>
    <t>006674026004314</t>
  </si>
  <si>
    <t>5256</t>
  </si>
  <si>
    <t>006674020000715</t>
  </si>
  <si>
    <t>5257</t>
  </si>
  <si>
    <t>007133021011072</t>
  </si>
  <si>
    <t>5258</t>
  </si>
  <si>
    <t>006674020000970</t>
  </si>
  <si>
    <t>5259</t>
  </si>
  <si>
    <t>006674020000322</t>
  </si>
  <si>
    <t>5260</t>
  </si>
  <si>
    <t>006674020000688</t>
  </si>
  <si>
    <t>5261</t>
  </si>
  <si>
    <t>6674020000326</t>
  </si>
  <si>
    <t>5263</t>
  </si>
  <si>
    <t>00674020000942</t>
  </si>
  <si>
    <t>5264</t>
  </si>
  <si>
    <t>006674022002003</t>
  </si>
  <si>
    <t>5238</t>
  </si>
  <si>
    <t>006674020000868</t>
  </si>
  <si>
    <t>5265</t>
  </si>
  <si>
    <t>006674020000843</t>
  </si>
  <si>
    <t>5266</t>
  </si>
  <si>
    <t>006674020000824</t>
  </si>
  <si>
    <t>5267</t>
  </si>
  <si>
    <t>6674021001481</t>
  </si>
  <si>
    <t>5268</t>
  </si>
  <si>
    <t>006674026002869</t>
  </si>
  <si>
    <t>5269</t>
  </si>
  <si>
    <t>006674020000164</t>
  </si>
  <si>
    <t>5270</t>
  </si>
  <si>
    <t>006674020000430</t>
  </si>
  <si>
    <t>5271</t>
  </si>
  <si>
    <t>006674020000064</t>
  </si>
  <si>
    <t>5272</t>
  </si>
  <si>
    <t>006674024004445</t>
  </si>
  <si>
    <t>5273</t>
  </si>
  <si>
    <t>006674023000365</t>
  </si>
  <si>
    <t>5274</t>
  </si>
  <si>
    <t>006674020000698</t>
  </si>
  <si>
    <t>5239</t>
  </si>
  <si>
    <t>006674020000092</t>
  </si>
  <si>
    <t>5277</t>
  </si>
  <si>
    <t>6674020000807</t>
  </si>
  <si>
    <t>5278</t>
  </si>
  <si>
    <t>006674026006457</t>
  </si>
  <si>
    <t>5279</t>
  </si>
  <si>
    <t>006674024006331</t>
  </si>
  <si>
    <t>5281</t>
  </si>
  <si>
    <t>04070586</t>
  </si>
  <si>
    <t>5282</t>
  </si>
  <si>
    <t>006674021002467</t>
  </si>
  <si>
    <t>5283</t>
  </si>
  <si>
    <t>006674021002416</t>
  </si>
  <si>
    <t>5240</t>
  </si>
  <si>
    <t>006674026001158</t>
  </si>
  <si>
    <t>5285</t>
  </si>
  <si>
    <t>00667420000353</t>
  </si>
  <si>
    <t>5286</t>
  </si>
  <si>
    <t>006674026006521</t>
  </si>
  <si>
    <t>5287</t>
  </si>
  <si>
    <t>006674022000990</t>
  </si>
  <si>
    <t>5289</t>
  </si>
  <si>
    <t>006674021001276</t>
  </si>
  <si>
    <t>5290</t>
  </si>
  <si>
    <t>006674020000988</t>
  </si>
  <si>
    <t>5292</t>
  </si>
  <si>
    <t>006674021002392</t>
  </si>
  <si>
    <t>5294</t>
  </si>
  <si>
    <t>006674020000861</t>
  </si>
  <si>
    <t>5295</t>
  </si>
  <si>
    <t>007133021007785</t>
  </si>
  <si>
    <t>5242</t>
  </si>
  <si>
    <t>006674022001025</t>
  </si>
  <si>
    <t>5243</t>
  </si>
  <si>
    <t>006674020000877</t>
  </si>
  <si>
    <t>5244</t>
  </si>
  <si>
    <t>007133021009142</t>
  </si>
  <si>
    <t>5734</t>
  </si>
  <si>
    <t>006674022000329</t>
  </si>
  <si>
    <t>5735</t>
  </si>
  <si>
    <t>006674023000330</t>
  </si>
  <si>
    <t>5736</t>
  </si>
  <si>
    <t>006674026004949</t>
  </si>
  <si>
    <t>5737</t>
  </si>
  <si>
    <t>006674026001084</t>
  </si>
  <si>
    <t>5738</t>
  </si>
  <si>
    <t>006674026003588</t>
  </si>
  <si>
    <t>5739</t>
  </si>
  <si>
    <t>006674024007960</t>
  </si>
  <si>
    <t>5741</t>
  </si>
  <si>
    <t>006674023001450</t>
  </si>
  <si>
    <t>5742</t>
  </si>
  <si>
    <t>6674021001875</t>
  </si>
  <si>
    <t>5743</t>
  </si>
  <si>
    <t>006674024001819</t>
  </si>
  <si>
    <t>5744</t>
  </si>
  <si>
    <t>006674021001843</t>
  </si>
  <si>
    <t>5745</t>
  </si>
  <si>
    <t>006674022002073</t>
  </si>
  <si>
    <t>5746</t>
  </si>
  <si>
    <t>006674023000307</t>
  </si>
  <si>
    <t>5747</t>
  </si>
  <si>
    <t>006674024006277</t>
  </si>
  <si>
    <t>5748</t>
  </si>
  <si>
    <t>007133023008167</t>
  </si>
  <si>
    <t>5780</t>
  </si>
  <si>
    <t>006674024006431</t>
  </si>
  <si>
    <t>5749</t>
  </si>
  <si>
    <t>006674023001002</t>
  </si>
  <si>
    <t>5723</t>
  </si>
  <si>
    <t>006674022000549</t>
  </si>
  <si>
    <t>5727</t>
  </si>
  <si>
    <t>007133023008986</t>
  </si>
  <si>
    <t>5728</t>
  </si>
  <si>
    <t>006674026003556</t>
  </si>
  <si>
    <t>5729</t>
  </si>
  <si>
    <t>6674024008088</t>
  </si>
  <si>
    <t>5730</t>
  </si>
  <si>
    <t>006674023001056</t>
  </si>
  <si>
    <t>5731</t>
  </si>
  <si>
    <t>006674023000965</t>
  </si>
  <si>
    <t>5733</t>
  </si>
  <si>
    <t>006674023001012</t>
  </si>
  <si>
    <t>3104</t>
  </si>
  <si>
    <t>6674022000633</t>
  </si>
  <si>
    <t>3113</t>
  </si>
  <si>
    <t>006674020000816</t>
  </si>
  <si>
    <t>3114</t>
  </si>
  <si>
    <t>7133021009993</t>
  </si>
  <si>
    <t>3115</t>
  </si>
  <si>
    <t>6674020000332</t>
  </si>
  <si>
    <t>3116</t>
  </si>
  <si>
    <t>7133021007854</t>
  </si>
  <si>
    <t>3117</t>
  </si>
  <si>
    <t>6674021002424</t>
  </si>
  <si>
    <t>3118</t>
  </si>
  <si>
    <t>006674021002470</t>
  </si>
  <si>
    <t>3119</t>
  </si>
  <si>
    <t>006674021001660</t>
  </si>
  <si>
    <t>3120</t>
  </si>
  <si>
    <t>006674026004539</t>
  </si>
  <si>
    <t>3121</t>
  </si>
  <si>
    <t>006674020000222</t>
  </si>
  <si>
    <t>3122</t>
  </si>
  <si>
    <t>7133021009478</t>
  </si>
  <si>
    <t>3105</t>
  </si>
  <si>
    <t>006674023001468</t>
  </si>
  <si>
    <t>3123</t>
  </si>
  <si>
    <t>7133021010180</t>
  </si>
  <si>
    <t>3124</t>
  </si>
  <si>
    <t>6674020000932</t>
  </si>
  <si>
    <t>3125</t>
  </si>
  <si>
    <t>6674021001236</t>
  </si>
  <si>
    <t>3128</t>
  </si>
  <si>
    <t>7133021009665</t>
  </si>
  <si>
    <t>3129</t>
  </si>
  <si>
    <t>7133021009096</t>
  </si>
  <si>
    <t>3131</t>
  </si>
  <si>
    <t>006674022001401</t>
  </si>
  <si>
    <t>3127</t>
  </si>
  <si>
    <t>7133021009138</t>
  </si>
  <si>
    <t>3133</t>
  </si>
  <si>
    <t>6674021001005</t>
  </si>
  <si>
    <t>3134</t>
  </si>
  <si>
    <t>0066740210001221</t>
  </si>
  <si>
    <t>3106</t>
  </si>
  <si>
    <t>7133021010171</t>
  </si>
  <si>
    <t>3135</t>
  </si>
  <si>
    <t>7133021009146</t>
  </si>
  <si>
    <t>3136</t>
  </si>
  <si>
    <t>006674020000509</t>
  </si>
  <si>
    <t>3137</t>
  </si>
  <si>
    <t>7133021008198</t>
  </si>
  <si>
    <t>3138</t>
  </si>
  <si>
    <t>6674020000805</t>
  </si>
  <si>
    <t>3139</t>
  </si>
  <si>
    <t>7133021009883</t>
  </si>
  <si>
    <t>3140</t>
  </si>
  <si>
    <t>006674021002491</t>
  </si>
  <si>
    <t>3144</t>
  </si>
  <si>
    <t>007133023006241</t>
  </si>
  <si>
    <t>3145</t>
  </si>
  <si>
    <t>007133023008962</t>
  </si>
  <si>
    <t>3107</t>
  </si>
  <si>
    <t>006674021002050</t>
  </si>
  <si>
    <t>3146</t>
  </si>
  <si>
    <t>6674020000869</t>
  </si>
  <si>
    <t>3147</t>
  </si>
  <si>
    <t>6674021002114</t>
  </si>
  <si>
    <t>3148</t>
  </si>
  <si>
    <t>006674024008005</t>
  </si>
  <si>
    <t>3149</t>
  </si>
  <si>
    <t>007133023007970</t>
  </si>
  <si>
    <t>3150</t>
  </si>
  <si>
    <t>006674026009450</t>
  </si>
  <si>
    <t>3151</t>
  </si>
  <si>
    <t>006674020000539</t>
  </si>
  <si>
    <t>3152</t>
  </si>
  <si>
    <t>6674021002070</t>
  </si>
  <si>
    <t>3153</t>
  </si>
  <si>
    <t>006674024007488</t>
  </si>
  <si>
    <t>3154</t>
  </si>
  <si>
    <t>6674021002066</t>
  </si>
  <si>
    <t>3155</t>
  </si>
  <si>
    <t>00667402000928</t>
  </si>
  <si>
    <t>3108</t>
  </si>
  <si>
    <t>7133021009025</t>
  </si>
  <si>
    <t>3156</t>
  </si>
  <si>
    <t>6674021002051</t>
  </si>
  <si>
    <t>3157</t>
  </si>
  <si>
    <t>7133021008951</t>
  </si>
  <si>
    <t>3158</t>
  </si>
  <si>
    <t>667402102037</t>
  </si>
  <si>
    <t>3159</t>
  </si>
  <si>
    <t>007133021010174</t>
  </si>
  <si>
    <t>3160</t>
  </si>
  <si>
    <t>006674022000013</t>
  </si>
  <si>
    <t>3162</t>
  </si>
  <si>
    <t>03729397</t>
  </si>
  <si>
    <t>3163</t>
  </si>
  <si>
    <t>006674020000133</t>
  </si>
  <si>
    <t>3164</t>
  </si>
  <si>
    <t>006674021002055</t>
  </si>
  <si>
    <t>3166</t>
  </si>
  <si>
    <t>6674021001434</t>
  </si>
  <si>
    <t>3167</t>
  </si>
  <si>
    <t>03120521</t>
  </si>
  <si>
    <t>3170</t>
  </si>
  <si>
    <t>006674024001749</t>
  </si>
  <si>
    <t>3172</t>
  </si>
  <si>
    <t>006674022001692</t>
  </si>
  <si>
    <t>3174</t>
  </si>
  <si>
    <t>006674026006314</t>
  </si>
  <si>
    <t>3175</t>
  </si>
  <si>
    <t>006674026002913</t>
  </si>
  <si>
    <t>3177</t>
  </si>
  <si>
    <t>7133021008892</t>
  </si>
  <si>
    <t>3178</t>
  </si>
  <si>
    <t>007133021017583</t>
  </si>
  <si>
    <t>3110</t>
  </si>
  <si>
    <t>7133021008719</t>
  </si>
  <si>
    <t>3179</t>
  </si>
  <si>
    <t>007133021010113</t>
  </si>
  <si>
    <t>3111</t>
  </si>
  <si>
    <t>006674023000513</t>
  </si>
  <si>
    <t>27784</t>
  </si>
  <si>
    <t>0066741220000983</t>
  </si>
  <si>
    <t>27777</t>
  </si>
  <si>
    <t>006674023001494</t>
  </si>
  <si>
    <t>27758</t>
  </si>
  <si>
    <t>006674026004947</t>
  </si>
  <si>
    <t>27757</t>
  </si>
  <si>
    <t>0073152</t>
  </si>
  <si>
    <t>86885</t>
  </si>
  <si>
    <t>006674026006415</t>
  </si>
  <si>
    <t>86891</t>
  </si>
  <si>
    <t>0846880902327849</t>
  </si>
  <si>
    <t>86904</t>
  </si>
  <si>
    <t>006674026004866</t>
  </si>
  <si>
    <t>86873</t>
  </si>
  <si>
    <t>006674026009950</t>
  </si>
  <si>
    <t>86909</t>
  </si>
  <si>
    <t>006674026003760</t>
  </si>
  <si>
    <t>86913</t>
  </si>
  <si>
    <t>006674026006455</t>
  </si>
  <si>
    <t>86917</t>
  </si>
  <si>
    <t>006674026008523</t>
  </si>
  <si>
    <t>86874</t>
  </si>
  <si>
    <t>008468019003322</t>
  </si>
  <si>
    <t>86920</t>
  </si>
  <si>
    <t>006674026004542</t>
  </si>
  <si>
    <t>86928</t>
  </si>
  <si>
    <t>006674026009339</t>
  </si>
  <si>
    <t>86929</t>
  </si>
  <si>
    <t>006674026003868</t>
  </si>
  <si>
    <t>86930</t>
  </si>
  <si>
    <t>006674026000451</t>
  </si>
  <si>
    <t>86941</t>
  </si>
  <si>
    <t>006674026000052</t>
  </si>
  <si>
    <t>85366</t>
  </si>
  <si>
    <t>006674023000612</t>
  </si>
  <si>
    <t>85367</t>
  </si>
  <si>
    <t>04527881</t>
  </si>
  <si>
    <t>85271</t>
  </si>
  <si>
    <t>006674026009703</t>
  </si>
  <si>
    <t>85288</t>
  </si>
  <si>
    <t>006674024007235</t>
  </si>
  <si>
    <t>85289</t>
  </si>
  <si>
    <t>8468019000043</t>
  </si>
  <si>
    <t>85263</t>
  </si>
  <si>
    <t>006674026006262</t>
  </si>
  <si>
    <t>85300</t>
  </si>
  <si>
    <t>006674026002151</t>
  </si>
  <si>
    <t>85301</t>
  </si>
  <si>
    <t>006674026002520</t>
  </si>
  <si>
    <t>85267</t>
  </si>
  <si>
    <t>006674026008990</t>
  </si>
  <si>
    <t>85268</t>
  </si>
  <si>
    <t>006674026008521</t>
  </si>
  <si>
    <t>27436</t>
  </si>
  <si>
    <t>006674026002669</t>
  </si>
  <si>
    <t>27437</t>
  </si>
  <si>
    <t>006674426003858</t>
  </si>
  <si>
    <t>32889</t>
  </si>
  <si>
    <t>006674024006009</t>
  </si>
  <si>
    <t>32896</t>
  </si>
  <si>
    <t>006674022002014</t>
  </si>
  <si>
    <t>32922</t>
  </si>
  <si>
    <t>006674020000131</t>
  </si>
  <si>
    <t>32923</t>
  </si>
  <si>
    <t>006674024005128</t>
  </si>
  <si>
    <t>32924</t>
  </si>
  <si>
    <t>6674024002235</t>
  </si>
  <si>
    <t>32927</t>
  </si>
  <si>
    <t>006674024006012</t>
  </si>
  <si>
    <t>32933</t>
  </si>
  <si>
    <t>6674023001447</t>
  </si>
  <si>
    <t>32883</t>
  </si>
  <si>
    <t>006674026006747</t>
  </si>
  <si>
    <t>32937</t>
  </si>
  <si>
    <t>006674020000058</t>
  </si>
  <si>
    <t>32885</t>
  </si>
  <si>
    <t>006674024006108</t>
  </si>
  <si>
    <t>2527</t>
  </si>
  <si>
    <t>006674026006796</t>
  </si>
  <si>
    <t>2538</t>
  </si>
  <si>
    <t>52395703613</t>
  </si>
  <si>
    <t>2545</t>
  </si>
  <si>
    <t>006674026003537</t>
  </si>
  <si>
    <t>2546</t>
  </si>
  <si>
    <t>006674023000183</t>
  </si>
  <si>
    <t>2547</t>
  </si>
  <si>
    <t>006674026003321</t>
  </si>
  <si>
    <t>2553</t>
  </si>
  <si>
    <t>8468019002009</t>
  </si>
  <si>
    <t>2554</t>
  </si>
  <si>
    <t>006674026007754</t>
  </si>
  <si>
    <t>2558</t>
  </si>
  <si>
    <t>006674022001319</t>
  </si>
  <si>
    <t>2563</t>
  </si>
  <si>
    <t>8468019001083</t>
  </si>
  <si>
    <t>2530</t>
  </si>
  <si>
    <t>006674022001434</t>
  </si>
  <si>
    <t>2580</t>
  </si>
  <si>
    <t>006674026003526</t>
  </si>
  <si>
    <t>2581</t>
  </si>
  <si>
    <t>006674023000984</t>
  </si>
  <si>
    <t>2584</t>
  </si>
  <si>
    <t>006674024001034</t>
  </si>
  <si>
    <t>2585</t>
  </si>
  <si>
    <t>006674026001151</t>
  </si>
  <si>
    <t>2532</t>
  </si>
  <si>
    <t>006674020000899</t>
  </si>
  <si>
    <t>2533</t>
  </si>
  <si>
    <t>006674023000974</t>
  </si>
  <si>
    <t>2534</t>
  </si>
  <si>
    <t>006674023001681</t>
  </si>
  <si>
    <t>2535</t>
  </si>
  <si>
    <t>006674022001436</t>
  </si>
  <si>
    <t>2996</t>
  </si>
  <si>
    <t>006674026004333</t>
  </si>
  <si>
    <t>3001</t>
  </si>
  <si>
    <t>006674026004097</t>
  </si>
  <si>
    <t>3002</t>
  </si>
  <si>
    <t>006674026009549</t>
  </si>
  <si>
    <t>3019</t>
  </si>
  <si>
    <t>006674026004954</t>
  </si>
  <si>
    <t>3034</t>
  </si>
  <si>
    <t>006674024005560</t>
  </si>
  <si>
    <t>2987</t>
  </si>
  <si>
    <t>006674024007242</t>
  </si>
  <si>
    <t>2712</t>
  </si>
  <si>
    <t>006674026007385</t>
  </si>
  <si>
    <t>2055</t>
  </si>
  <si>
    <t>006674026003818</t>
  </si>
  <si>
    <t>2069</t>
  </si>
  <si>
    <t>006674026003844</t>
  </si>
  <si>
    <t>2101</t>
  </si>
  <si>
    <t>006674026004108</t>
  </si>
  <si>
    <t>2103</t>
  </si>
  <si>
    <t>006674023001529</t>
  </si>
  <si>
    <t>2113</t>
  </si>
  <si>
    <t>006674026001257</t>
  </si>
  <si>
    <t>2114</t>
  </si>
  <si>
    <t>007550018002673</t>
  </si>
  <si>
    <t>2127</t>
  </si>
  <si>
    <t>008468019000843</t>
  </si>
  <si>
    <t>2147</t>
  </si>
  <si>
    <t>006674022001544</t>
  </si>
  <si>
    <t>32938</t>
  </si>
  <si>
    <t>008468019001013</t>
  </si>
  <si>
    <t>32955</t>
  </si>
  <si>
    <t>006674026008001</t>
  </si>
  <si>
    <t>32973</t>
  </si>
  <si>
    <t>006674024006522</t>
  </si>
  <si>
    <t>32978</t>
  </si>
  <si>
    <t>6674023001948</t>
  </si>
  <si>
    <t>32982</t>
  </si>
  <si>
    <t>006674026006690</t>
  </si>
  <si>
    <t>32990</t>
  </si>
  <si>
    <t>007133023008576</t>
  </si>
  <si>
    <t>32945</t>
  </si>
  <si>
    <t>006674026006990</t>
  </si>
  <si>
    <t>2184</t>
  </si>
  <si>
    <t>006674031005523</t>
  </si>
  <si>
    <t>2199</t>
  </si>
  <si>
    <t>006674024008527</t>
  </si>
  <si>
    <t>2200</t>
  </si>
  <si>
    <t>007550018002746</t>
  </si>
  <si>
    <t>2202</t>
  </si>
  <si>
    <t>006674026004148</t>
  </si>
  <si>
    <t>2203</t>
  </si>
  <si>
    <t>006674020000635</t>
  </si>
  <si>
    <t>2217</t>
  </si>
  <si>
    <t>006674023000704</t>
  </si>
  <si>
    <t>2219</t>
  </si>
  <si>
    <t>006674026001895</t>
  </si>
  <si>
    <t>33008</t>
  </si>
  <si>
    <t>006674030000340</t>
  </si>
  <si>
    <t>33014</t>
  </si>
  <si>
    <t>006674024006699</t>
  </si>
  <si>
    <t>33020</t>
  </si>
  <si>
    <t>007133021009112</t>
  </si>
  <si>
    <t>33023</t>
  </si>
  <si>
    <t>006674026000544</t>
  </si>
  <si>
    <t>33039</t>
  </si>
  <si>
    <t>006674026007291</t>
  </si>
  <si>
    <t>33046</t>
  </si>
  <si>
    <t>006674026001964</t>
  </si>
  <si>
    <t>33047</t>
  </si>
  <si>
    <t>006674024002319</t>
  </si>
  <si>
    <t>2236</t>
  </si>
  <si>
    <t>006674026006418</t>
  </si>
  <si>
    <t>2240</t>
  </si>
  <si>
    <t>00667402600244</t>
  </si>
  <si>
    <t>2242</t>
  </si>
  <si>
    <t>006674026002700</t>
  </si>
  <si>
    <t>2250</t>
  </si>
  <si>
    <t>006674022002048</t>
  </si>
  <si>
    <t>2255</t>
  </si>
  <si>
    <t>8468019002574</t>
  </si>
  <si>
    <t>2267</t>
  </si>
  <si>
    <t>008468019000950</t>
  </si>
  <si>
    <t>2279</t>
  </si>
  <si>
    <t>006674026007848</t>
  </si>
  <si>
    <t>2230</t>
  </si>
  <si>
    <t>006674022001400</t>
  </si>
  <si>
    <t>2231</t>
  </si>
  <si>
    <t>006674023001341</t>
  </si>
  <si>
    <t>2376</t>
  </si>
  <si>
    <t>006674026003971</t>
  </si>
  <si>
    <t>2377</t>
  </si>
  <si>
    <t>006674020000998</t>
  </si>
  <si>
    <t>2395</t>
  </si>
  <si>
    <t>006674026000552</t>
  </si>
  <si>
    <t>2399</t>
  </si>
  <si>
    <t>006674026003929</t>
  </si>
  <si>
    <t>2366</t>
  </si>
  <si>
    <t>006674026001639</t>
  </si>
  <si>
    <t>2367</t>
  </si>
  <si>
    <t>6674023001992</t>
  </si>
  <si>
    <t>2420</t>
  </si>
  <si>
    <t>8468019002753</t>
  </si>
  <si>
    <t>86412</t>
  </si>
  <si>
    <t>006674026006466</t>
  </si>
  <si>
    <t>86415</t>
  </si>
  <si>
    <t>006674022002266</t>
  </si>
  <si>
    <t>86463</t>
  </si>
  <si>
    <t>006674024006386</t>
  </si>
  <si>
    <t>86465</t>
  </si>
  <si>
    <t>006674026006632</t>
  </si>
  <si>
    <t>86466</t>
  </si>
  <si>
    <t>008468019000996</t>
  </si>
  <si>
    <t>86473</t>
  </si>
  <si>
    <t>008468019001227</t>
  </si>
  <si>
    <t>14111</t>
  </si>
  <si>
    <t>006674026003635</t>
  </si>
  <si>
    <t>14115</t>
  </si>
  <si>
    <t>007550017014058</t>
  </si>
  <si>
    <t>14240</t>
  </si>
  <si>
    <t>006674026002399</t>
  </si>
  <si>
    <t>14129</t>
  </si>
  <si>
    <t>7133021011188</t>
  </si>
  <si>
    <t>14139</t>
  </si>
  <si>
    <t>006674026002562</t>
  </si>
  <si>
    <t>14148</t>
  </si>
  <si>
    <t>006674026004317</t>
  </si>
  <si>
    <t>14153</t>
  </si>
  <si>
    <t>006674026000016</t>
  </si>
  <si>
    <t>14158</t>
  </si>
  <si>
    <t>006674024005251</t>
  </si>
  <si>
    <t>14087</t>
  </si>
  <si>
    <t>7133021008465</t>
  </si>
  <si>
    <t>14086</t>
  </si>
  <si>
    <t>007550018002965</t>
  </si>
  <si>
    <t>14084</t>
  </si>
  <si>
    <t>006674026009652</t>
  </si>
  <si>
    <t>14208</t>
  </si>
  <si>
    <t>006674030000404</t>
  </si>
  <si>
    <t>14212</t>
  </si>
  <si>
    <t>006674026002867</t>
  </si>
  <si>
    <t>14200</t>
  </si>
  <si>
    <t>006674026004244</t>
  </si>
  <si>
    <t>14226</t>
  </si>
  <si>
    <t>07133023004695</t>
  </si>
  <si>
    <t>14231</t>
  </si>
  <si>
    <t>006674030000398</t>
  </si>
  <si>
    <t>14218</t>
  </si>
  <si>
    <t>008468019003334</t>
  </si>
  <si>
    <t>14220</t>
  </si>
  <si>
    <t>006674026004462</t>
  </si>
  <si>
    <t>14221</t>
  </si>
  <si>
    <t>006674020004338</t>
  </si>
  <si>
    <t>14222</t>
  </si>
  <si>
    <t>006674026003381</t>
  </si>
  <si>
    <t>14269</t>
  </si>
  <si>
    <t>006674026003859</t>
  </si>
  <si>
    <t>14292</t>
  </si>
  <si>
    <t>008468019002016</t>
  </si>
  <si>
    <t>14303</t>
  </si>
  <si>
    <t>006674020004418</t>
  </si>
  <si>
    <t>14310</t>
  </si>
  <si>
    <t>006674026003711</t>
  </si>
  <si>
    <t>14315</t>
  </si>
  <si>
    <t>006674026004887</t>
  </si>
  <si>
    <t>14260</t>
  </si>
  <si>
    <t>00667402600994</t>
  </si>
  <si>
    <t>14262</t>
  </si>
  <si>
    <t>006674026007682</t>
  </si>
  <si>
    <t>14331</t>
  </si>
  <si>
    <t>006674026006442</t>
  </si>
  <si>
    <t>14334</t>
  </si>
  <si>
    <t>006674026006537</t>
  </si>
  <si>
    <t>14337</t>
  </si>
  <si>
    <t>05755353</t>
  </si>
  <si>
    <t>14341</t>
  </si>
  <si>
    <t>006674024000517</t>
  </si>
  <si>
    <t>12381</t>
  </si>
  <si>
    <t>6674026009984</t>
  </si>
  <si>
    <t>12391</t>
  </si>
  <si>
    <t>006674026004010</t>
  </si>
  <si>
    <t>14377</t>
  </si>
  <si>
    <t>006674024008523</t>
  </si>
  <si>
    <t>14360</t>
  </si>
  <si>
    <t>006674026001730</t>
  </si>
  <si>
    <t>15958</t>
  </si>
  <si>
    <t>006674026004165</t>
  </si>
  <si>
    <t>15977</t>
  </si>
  <si>
    <t>006674026004200</t>
  </si>
  <si>
    <t>15978</t>
  </si>
  <si>
    <t>006674026000756</t>
  </si>
  <si>
    <t>15983</t>
  </si>
  <si>
    <t>006674024005144</t>
  </si>
  <si>
    <t>15986</t>
  </si>
  <si>
    <t>006674024006301</t>
  </si>
  <si>
    <t>15961</t>
  </si>
  <si>
    <t>006674026003882</t>
  </si>
  <si>
    <t>15966</t>
  </si>
  <si>
    <t>006674023001126</t>
  </si>
  <si>
    <t>72122</t>
  </si>
  <si>
    <t>007807018000408</t>
  </si>
  <si>
    <t>72133</t>
  </si>
  <si>
    <t>0712810400282430</t>
  </si>
  <si>
    <t>05.08.2025</t>
  </si>
  <si>
    <t>72153</t>
  </si>
  <si>
    <t>006674022001254</t>
  </si>
  <si>
    <t>80821</t>
  </si>
  <si>
    <t>006674026007778</t>
  </si>
  <si>
    <t>80920</t>
  </si>
  <si>
    <t>007550018002299</t>
  </si>
  <si>
    <t>80924</t>
  </si>
  <si>
    <t>006674026002892</t>
  </si>
  <si>
    <t>80929</t>
  </si>
  <si>
    <t>006674021002454</t>
  </si>
  <si>
    <t>80932</t>
  </si>
  <si>
    <t>006674026003688</t>
  </si>
  <si>
    <t>81220</t>
  </si>
  <si>
    <t>006674026008981</t>
  </si>
  <si>
    <t>80828</t>
  </si>
  <si>
    <t>006674026009304</t>
  </si>
  <si>
    <t>80829</t>
  </si>
  <si>
    <t>006674076009947</t>
  </si>
  <si>
    <t>81225</t>
  </si>
  <si>
    <t>006674026009470</t>
  </si>
  <si>
    <t>80833</t>
  </si>
  <si>
    <t>006674026004867</t>
  </si>
  <si>
    <t>80846</t>
  </si>
  <si>
    <t>006674026006743</t>
  </si>
  <si>
    <t>81226</t>
  </si>
  <si>
    <t>006674026008970</t>
  </si>
  <si>
    <t>80853</t>
  </si>
  <si>
    <t>006674026003402</t>
  </si>
  <si>
    <t>80855</t>
  </si>
  <si>
    <t>0066724004429</t>
  </si>
  <si>
    <t>80856</t>
  </si>
  <si>
    <t>008468018002208</t>
  </si>
  <si>
    <t>80861</t>
  </si>
  <si>
    <t>006674023001034</t>
  </si>
  <si>
    <t>80865</t>
  </si>
  <si>
    <t>006674026005919</t>
  </si>
  <si>
    <t>80817</t>
  </si>
  <si>
    <t>00667426006682</t>
  </si>
  <si>
    <t>80881</t>
  </si>
  <si>
    <t>008468019001974</t>
  </si>
  <si>
    <t>80883</t>
  </si>
  <si>
    <t>007133023007822</t>
  </si>
  <si>
    <t>80884</t>
  </si>
  <si>
    <t>006674024008726</t>
  </si>
  <si>
    <t>80890</t>
  </si>
  <si>
    <t>006674026009016</t>
  </si>
  <si>
    <t>81254</t>
  </si>
  <si>
    <t>006674020004235</t>
  </si>
  <si>
    <t>80892</t>
  </si>
  <si>
    <t>8468019001206</t>
  </si>
  <si>
    <t>80819</t>
  </si>
  <si>
    <t>006674026006792</t>
  </si>
  <si>
    <t>14763</t>
  </si>
  <si>
    <t>006674026004273</t>
  </si>
  <si>
    <t>14764</t>
  </si>
  <si>
    <t>007133021009123</t>
  </si>
  <si>
    <t>14769</t>
  </si>
  <si>
    <t>006674026006017</t>
  </si>
  <si>
    <t>14778</t>
  </si>
  <si>
    <t>006674026001599</t>
  </si>
  <si>
    <t>14782</t>
  </si>
  <si>
    <t>006674026007684</t>
  </si>
  <si>
    <t>14783</t>
  </si>
  <si>
    <t>006674020000346</t>
  </si>
  <si>
    <t>14784</t>
  </si>
  <si>
    <t>008468019001078</t>
  </si>
  <si>
    <t>14785</t>
  </si>
  <si>
    <t>007133023003680</t>
  </si>
  <si>
    <t>14786</t>
  </si>
  <si>
    <t>8468019000450</t>
  </si>
  <si>
    <t>14792</t>
  </si>
  <si>
    <t>8468019001226</t>
  </si>
  <si>
    <t>14797</t>
  </si>
  <si>
    <t>8468019001250</t>
  </si>
  <si>
    <t>14755</t>
  </si>
  <si>
    <t>006674023000705</t>
  </si>
  <si>
    <t>14809</t>
  </si>
  <si>
    <t>006674026006638</t>
  </si>
  <si>
    <t>14836</t>
  </si>
  <si>
    <t>006674021002013</t>
  </si>
  <si>
    <t>14837</t>
  </si>
  <si>
    <t>006674026003681</t>
  </si>
  <si>
    <t>14855</t>
  </si>
  <si>
    <t>006674026006642</t>
  </si>
  <si>
    <t>14856</t>
  </si>
  <si>
    <t>006674021002497</t>
  </si>
  <si>
    <t>14867</t>
  </si>
  <si>
    <t>006674026009600</t>
  </si>
  <si>
    <t>14872</t>
  </si>
  <si>
    <t>006674026004172</t>
  </si>
  <si>
    <t>14874</t>
  </si>
  <si>
    <t>006674026006907</t>
  </si>
  <si>
    <t>14878</t>
  </si>
  <si>
    <t>006674026006510</t>
  </si>
  <si>
    <t>14892</t>
  </si>
  <si>
    <t>006674026000047</t>
  </si>
  <si>
    <t>14893</t>
  </si>
  <si>
    <t>007550018002335</t>
  </si>
  <si>
    <t>14385</t>
  </si>
  <si>
    <t>006674020000398</t>
  </si>
  <si>
    <t>41308</t>
  </si>
  <si>
    <t>006674026001923</t>
  </si>
  <si>
    <t>41317</t>
  </si>
  <si>
    <t>006674026002368</t>
  </si>
  <si>
    <t>41319</t>
  </si>
  <si>
    <t>006674026006667</t>
  </si>
  <si>
    <t>41321</t>
  </si>
  <si>
    <t>006674026004002</t>
  </si>
  <si>
    <t>41309</t>
  </si>
  <si>
    <t>006674021001891</t>
  </si>
  <si>
    <t>41327</t>
  </si>
  <si>
    <t>006674026000357</t>
  </si>
  <si>
    <t>41328</t>
  </si>
  <si>
    <t>006674026003731</t>
  </si>
  <si>
    <t>41310</t>
  </si>
  <si>
    <t>0066740230001635</t>
  </si>
  <si>
    <t>41341</t>
  </si>
  <si>
    <t>006674026004508</t>
  </si>
  <si>
    <t>41344</t>
  </si>
  <si>
    <t>006674026003446</t>
  </si>
  <si>
    <t>41311</t>
  </si>
  <si>
    <t>006674026004236</t>
  </si>
  <si>
    <t>41350</t>
  </si>
  <si>
    <t>006674026005177</t>
  </si>
  <si>
    <t>41353</t>
  </si>
  <si>
    <t>006674026009662</t>
  </si>
  <si>
    <t>41354</t>
  </si>
  <si>
    <t>006674026002561</t>
  </si>
  <si>
    <t>41312</t>
  </si>
  <si>
    <t>006674026001788</t>
  </si>
  <si>
    <t>41364</t>
  </si>
  <si>
    <t>006674026004164</t>
  </si>
  <si>
    <t>41313</t>
  </si>
  <si>
    <t>006674030000342</t>
  </si>
  <si>
    <t>41315</t>
  </si>
  <si>
    <t>006674026003627</t>
  </si>
  <si>
    <t>41316</t>
  </si>
  <si>
    <t>006674026006967</t>
  </si>
  <si>
    <t>16702</t>
  </si>
  <si>
    <t>6674023001429</t>
  </si>
  <si>
    <t>16703</t>
  </si>
  <si>
    <t>006674022002064</t>
  </si>
  <si>
    <t>16704</t>
  </si>
  <si>
    <t>006674024008499</t>
  </si>
  <si>
    <t>16707</t>
  </si>
  <si>
    <t>006674023000359</t>
  </si>
  <si>
    <t>16708</t>
  </si>
  <si>
    <t>6674023000834</t>
  </si>
  <si>
    <t>16709</t>
  </si>
  <si>
    <t>006674026007674</t>
  </si>
  <si>
    <t>16710</t>
  </si>
  <si>
    <t>006674022002001</t>
  </si>
  <si>
    <t>16693</t>
  </si>
  <si>
    <t>006674024006283</t>
  </si>
  <si>
    <t>16711</t>
  </si>
  <si>
    <t>006674022002060</t>
  </si>
  <si>
    <t>16714</t>
  </si>
  <si>
    <t>007133023006684</t>
  </si>
  <si>
    <t>16715</t>
  </si>
  <si>
    <t>006674023001790</t>
  </si>
  <si>
    <t>16716</t>
  </si>
  <si>
    <t>006674022002017</t>
  </si>
  <si>
    <t>16717</t>
  </si>
  <si>
    <t>006674026007219</t>
  </si>
  <si>
    <t>16718</t>
  </si>
  <si>
    <t>006674023000407</t>
  </si>
  <si>
    <t>16719</t>
  </si>
  <si>
    <t>007133023008950</t>
  </si>
  <si>
    <t>16721</t>
  </si>
  <si>
    <t>006674031004966</t>
  </si>
  <si>
    <t>16723</t>
  </si>
  <si>
    <t>6674024008487</t>
  </si>
  <si>
    <t>16724</t>
  </si>
  <si>
    <t>006674026006908</t>
  </si>
  <si>
    <t>16725</t>
  </si>
  <si>
    <t>006674023001814</t>
  </si>
  <si>
    <t>16727</t>
  </si>
  <si>
    <t>006674026003648</t>
  </si>
  <si>
    <t>16729</t>
  </si>
  <si>
    <t>006674024000768</t>
  </si>
  <si>
    <t>16730</t>
  </si>
  <si>
    <t>006674026001080</t>
  </si>
  <si>
    <t>16695</t>
  </si>
  <si>
    <t>007133021009538</t>
  </si>
  <si>
    <t>16732</t>
  </si>
  <si>
    <t>007133023000648</t>
  </si>
  <si>
    <t>16733</t>
  </si>
  <si>
    <t>006674023000702</t>
  </si>
  <si>
    <t>16734</t>
  </si>
  <si>
    <t>006674023000297</t>
  </si>
  <si>
    <t>16735</t>
  </si>
  <si>
    <t>006674024008493</t>
  </si>
  <si>
    <t>16737</t>
  </si>
  <si>
    <t>006674021001140</t>
  </si>
  <si>
    <t>16739</t>
  </si>
  <si>
    <t>6674021002318</t>
  </si>
  <si>
    <t>16696</t>
  </si>
  <si>
    <t>006674023000278</t>
  </si>
  <si>
    <t>16741</t>
  </si>
  <si>
    <t>006674024008666</t>
  </si>
  <si>
    <t>16743</t>
  </si>
  <si>
    <t>006674024002300</t>
  </si>
  <si>
    <t>16744</t>
  </si>
  <si>
    <t>006674026000111</t>
  </si>
  <si>
    <t>16745</t>
  </si>
  <si>
    <t>07133023008982</t>
  </si>
  <si>
    <t>16746</t>
  </si>
  <si>
    <t>007133021009732</t>
  </si>
  <si>
    <t>16747</t>
  </si>
  <si>
    <t>006674023000534</t>
  </si>
  <si>
    <t>16752</t>
  </si>
  <si>
    <t>6674026009051</t>
  </si>
  <si>
    <t>16753</t>
  </si>
  <si>
    <t>006674021001723</t>
  </si>
  <si>
    <t>16755</t>
  </si>
  <si>
    <t>006674023000412</t>
  </si>
  <si>
    <t>16757</t>
  </si>
  <si>
    <t>006674026009499</t>
  </si>
  <si>
    <t>16758</t>
  </si>
  <si>
    <t>006674026002898</t>
  </si>
  <si>
    <t>16760</t>
  </si>
  <si>
    <t>006674022001322</t>
  </si>
  <si>
    <t>16761</t>
  </si>
  <si>
    <t>006674024008489</t>
  </si>
  <si>
    <t>16762</t>
  </si>
  <si>
    <t>006674022202090</t>
  </si>
  <si>
    <t>16764</t>
  </si>
  <si>
    <t>006674023000459</t>
  </si>
  <si>
    <t>16765</t>
  </si>
  <si>
    <t>007133023006944</t>
  </si>
  <si>
    <t>16766</t>
  </si>
  <si>
    <t>07133023008821</t>
  </si>
  <si>
    <t>16768</t>
  </si>
  <si>
    <t>007133023008965</t>
  </si>
  <si>
    <t>16770</t>
  </si>
  <si>
    <t>007133023001215</t>
  </si>
  <si>
    <t>16699</t>
  </si>
  <si>
    <t>006674023001487</t>
  </si>
  <si>
    <t>16771</t>
  </si>
  <si>
    <t>006674023001131</t>
  </si>
  <si>
    <t>16772</t>
  </si>
  <si>
    <t>006674024007880</t>
  </si>
  <si>
    <t>16773</t>
  </si>
  <si>
    <t>6674023000466</t>
  </si>
  <si>
    <t>16774</t>
  </si>
  <si>
    <t>006674023001021</t>
  </si>
  <si>
    <t>16775</t>
  </si>
  <si>
    <t>006674030000359</t>
  </si>
  <si>
    <t>16776</t>
  </si>
  <si>
    <t>006674022002058</t>
  </si>
  <si>
    <t>16778</t>
  </si>
  <si>
    <t>006674023000706</t>
  </si>
  <si>
    <t>16780</t>
  </si>
  <si>
    <t>006674024006102</t>
  </si>
  <si>
    <t>41385</t>
  </si>
  <si>
    <t>006674026007224</t>
  </si>
  <si>
    <t>41388</t>
  </si>
  <si>
    <t>006674026006130</t>
  </si>
  <si>
    <t>41398</t>
  </si>
  <si>
    <t>8468019002660</t>
  </si>
  <si>
    <t>41404</t>
  </si>
  <si>
    <t>006674023001646</t>
  </si>
  <si>
    <t>41405</t>
  </si>
  <si>
    <t>006674026006341</t>
  </si>
  <si>
    <t>41371</t>
  </si>
  <si>
    <t>006674026004280</t>
  </si>
  <si>
    <t>41407</t>
  </si>
  <si>
    <t>006674023000564</t>
  </si>
  <si>
    <t>41411</t>
  </si>
  <si>
    <t>0071830017000085</t>
  </si>
  <si>
    <t>41412</t>
  </si>
  <si>
    <t>006674026009967</t>
  </si>
  <si>
    <t>41413</t>
  </si>
  <si>
    <t>006674026007692</t>
  </si>
  <si>
    <t>41419</t>
  </si>
  <si>
    <t>006674026009354</t>
  </si>
  <si>
    <t>41423</t>
  </si>
  <si>
    <t>006674026005951</t>
  </si>
  <si>
    <t>41424</t>
  </si>
  <si>
    <t>006674026004223</t>
  </si>
  <si>
    <t>41425</t>
  </si>
  <si>
    <t>006674024008036</t>
  </si>
  <si>
    <t>41373</t>
  </si>
  <si>
    <t>006674023001535</t>
  </si>
  <si>
    <t>41433</t>
  </si>
  <si>
    <t>0084680190002145</t>
  </si>
  <si>
    <t>41376</t>
  </si>
  <si>
    <t>006674026003764</t>
  </si>
  <si>
    <t>13984</t>
  </si>
  <si>
    <t>006674026000275</t>
  </si>
  <si>
    <t>13986</t>
  </si>
  <si>
    <t>006674026000169</t>
  </si>
  <si>
    <t>13988</t>
  </si>
  <si>
    <t>006674024006682</t>
  </si>
  <si>
    <t>13990</t>
  </si>
  <si>
    <t>006674024003119</t>
  </si>
  <si>
    <t>13991</t>
  </si>
  <si>
    <t>006674024008409</t>
  </si>
  <si>
    <t>13976</t>
  </si>
  <si>
    <t>007550018000308</t>
  </si>
  <si>
    <t>13995</t>
  </si>
  <si>
    <t>006674024006230</t>
  </si>
  <si>
    <t>13997</t>
  </si>
  <si>
    <t>006674024004286</t>
  </si>
  <si>
    <t>13998</t>
  </si>
  <si>
    <t>007791015002003</t>
  </si>
  <si>
    <t>14000</t>
  </si>
  <si>
    <t>006674024008008</t>
  </si>
  <si>
    <t>14003</t>
  </si>
  <si>
    <t>6674024006671</t>
  </si>
  <si>
    <t>14005</t>
  </si>
  <si>
    <t>006674026003148</t>
  </si>
  <si>
    <t>14006</t>
  </si>
  <si>
    <t>006674026001753</t>
  </si>
  <si>
    <t>14009</t>
  </si>
  <si>
    <t>006674026004971</t>
  </si>
  <si>
    <t>14011</t>
  </si>
  <si>
    <t>006674026007543</t>
  </si>
  <si>
    <t>14016</t>
  </si>
  <si>
    <t>006674026009729</t>
  </si>
  <si>
    <t>14019</t>
  </si>
  <si>
    <t>6674024007986</t>
  </si>
  <si>
    <t>14020</t>
  </si>
  <si>
    <t>006674024006963</t>
  </si>
  <si>
    <t>14021</t>
  </si>
  <si>
    <t>006674026001135</t>
  </si>
  <si>
    <t>14022</t>
  </si>
  <si>
    <t>6674026009393</t>
  </si>
  <si>
    <t>13979</t>
  </si>
  <si>
    <t>006674024001087</t>
  </si>
  <si>
    <t>13982</t>
  </si>
  <si>
    <t>6674024008014</t>
  </si>
  <si>
    <t>8393</t>
  </si>
  <si>
    <t>007789015000594</t>
  </si>
  <si>
    <t>8296</t>
  </si>
  <si>
    <t>008468019002385</t>
  </si>
  <si>
    <t>8297</t>
  </si>
  <si>
    <t>8299</t>
  </si>
  <si>
    <t>006674024007223</t>
  </si>
  <si>
    <t>8308</t>
  </si>
  <si>
    <t>6674023000470</t>
  </si>
  <si>
    <t>8317</t>
  </si>
  <si>
    <t>006674026000998</t>
  </si>
  <si>
    <t>8318</t>
  </si>
  <si>
    <t>6674022001143</t>
  </si>
  <si>
    <t>8322</t>
  </si>
  <si>
    <t>006674026009077</t>
  </si>
  <si>
    <t>8325</t>
  </si>
  <si>
    <t>006674024005349</t>
  </si>
  <si>
    <t>8331</t>
  </si>
  <si>
    <t>006674023001275</t>
  </si>
  <si>
    <t>8290</t>
  </si>
  <si>
    <t>007550017014049</t>
  </si>
  <si>
    <t>8368</t>
  </si>
  <si>
    <t>007129015033899</t>
  </si>
  <si>
    <t>8379</t>
  </si>
  <si>
    <t>006674026003062</t>
  </si>
  <si>
    <t>90403</t>
  </si>
  <si>
    <t>006674021002448</t>
  </si>
  <si>
    <t>90411</t>
  </si>
  <si>
    <t>6674020000717</t>
  </si>
  <si>
    <t>90417</t>
  </si>
  <si>
    <t>008468019001733</t>
  </si>
  <si>
    <t>90419</t>
  </si>
  <si>
    <t>006674020000112</t>
  </si>
  <si>
    <t>8426</t>
  </si>
  <si>
    <t>6674022001317</t>
  </si>
  <si>
    <t>8414</t>
  </si>
  <si>
    <t>006674026007515</t>
  </si>
  <si>
    <t>8438</t>
  </si>
  <si>
    <t>006674026004402</t>
  </si>
  <si>
    <t>8440</t>
  </si>
  <si>
    <t>006674026002816</t>
  </si>
  <si>
    <t>8447</t>
  </si>
  <si>
    <t>006674020000277</t>
  </si>
  <si>
    <t>7754</t>
  </si>
  <si>
    <t>006674020000141</t>
  </si>
  <si>
    <t>18915</t>
  </si>
  <si>
    <t>006674020000093</t>
  </si>
  <si>
    <t>18962</t>
  </si>
  <si>
    <t>006674023000688</t>
  </si>
  <si>
    <t>18978</t>
  </si>
  <si>
    <t>006674026007458</t>
  </si>
  <si>
    <t>43432</t>
  </si>
  <si>
    <t>667402000859</t>
  </si>
  <si>
    <t>18994</t>
  </si>
  <si>
    <t>6674020000397</t>
  </si>
  <si>
    <t>11982</t>
  </si>
  <si>
    <t>006674026006131</t>
  </si>
  <si>
    <t>12078</t>
  </si>
  <si>
    <t>006674020000099</t>
  </si>
  <si>
    <t>6003</t>
  </si>
  <si>
    <t>006674022001333</t>
  </si>
  <si>
    <t>80010</t>
  </si>
  <si>
    <t>006674026004695</t>
  </si>
  <si>
    <t>80011</t>
  </si>
  <si>
    <t>667402402050</t>
  </si>
  <si>
    <t>80017</t>
  </si>
  <si>
    <t>006674020006117</t>
  </si>
  <si>
    <t>80018</t>
  </si>
  <si>
    <t>006674030000410</t>
  </si>
  <si>
    <t>80022</t>
  </si>
  <si>
    <t>006674026006894</t>
  </si>
  <si>
    <t>80002</t>
  </si>
  <si>
    <t>6674030000394</t>
  </si>
  <si>
    <t>80042</t>
  </si>
  <si>
    <t>6674026004779</t>
  </si>
  <si>
    <t>80080</t>
  </si>
  <si>
    <t>006674026004969</t>
  </si>
  <si>
    <t>80043</t>
  </si>
  <si>
    <t>006674026009457</t>
  </si>
  <si>
    <t>80045</t>
  </si>
  <si>
    <t>006674022002087</t>
  </si>
  <si>
    <t>80008</t>
  </si>
  <si>
    <t>006674026004707</t>
  </si>
  <si>
    <t>80352</t>
  </si>
  <si>
    <t>006674021000240</t>
  </si>
  <si>
    <t>80355</t>
  </si>
  <si>
    <t>006674026003200</t>
  </si>
  <si>
    <t>80360</t>
  </si>
  <si>
    <t>6674022001534</t>
  </si>
  <si>
    <t>80368</t>
  </si>
  <si>
    <t>006674026006826</t>
  </si>
  <si>
    <t>80369</t>
  </si>
  <si>
    <t>006491027001273</t>
  </si>
  <si>
    <t>80345</t>
  </si>
  <si>
    <t>006674026006498</t>
  </si>
  <si>
    <t>5050</t>
  </si>
  <si>
    <t>006674026001266</t>
  </si>
  <si>
    <t>5051</t>
  </si>
  <si>
    <t>006674026004507</t>
  </si>
  <si>
    <t>5052</t>
  </si>
  <si>
    <t>006674026004923</t>
  </si>
  <si>
    <t>5056</t>
  </si>
  <si>
    <t>006674026009084</t>
  </si>
  <si>
    <t>5057</t>
  </si>
  <si>
    <t>006674026008952</t>
  </si>
  <si>
    <t>5060</t>
  </si>
  <si>
    <t>006674026001589</t>
  </si>
  <si>
    <t>5066</t>
  </si>
  <si>
    <t>006674026006404</t>
  </si>
  <si>
    <t>5067</t>
  </si>
  <si>
    <t>007550018003332</t>
  </si>
  <si>
    <t>5068</t>
  </si>
  <si>
    <t>006674026007112</t>
  </si>
  <si>
    <t>5070</t>
  </si>
  <si>
    <t>0066740260040041</t>
  </si>
  <si>
    <t>5081</t>
  </si>
  <si>
    <t>006674026008009</t>
  </si>
  <si>
    <t>5082</t>
  </si>
  <si>
    <t>006674024006092</t>
  </si>
  <si>
    <t>5086</t>
  </si>
  <si>
    <t>006674026003664</t>
  </si>
  <si>
    <t>5047</t>
  </si>
  <si>
    <t>006674026006932</t>
  </si>
  <si>
    <t>5048</t>
  </si>
  <si>
    <t>006674026008244</t>
  </si>
  <si>
    <t>5049</t>
  </si>
  <si>
    <t>006674026002825</t>
  </si>
  <si>
    <t>4999</t>
  </si>
  <si>
    <t>006674026003712</t>
  </si>
  <si>
    <t>5000</t>
  </si>
  <si>
    <t>006674026008279</t>
  </si>
  <si>
    <t>5001</t>
  </si>
  <si>
    <t>006674031005842</t>
  </si>
  <si>
    <t>5009</t>
  </si>
  <si>
    <t>8468019001324</t>
  </si>
  <si>
    <t>5013</t>
  </si>
  <si>
    <t>006674026004495</t>
  </si>
  <si>
    <t>5015</t>
  </si>
  <si>
    <t>006674022002045</t>
  </si>
  <si>
    <t>5016</t>
  </si>
  <si>
    <t>006674023000784</t>
  </si>
  <si>
    <t>5031</t>
  </si>
  <si>
    <t>006674026001554</t>
  </si>
  <si>
    <t>4991</t>
  </si>
  <si>
    <t>7550018000399</t>
  </si>
  <si>
    <t>5039</t>
  </si>
  <si>
    <t>007133023007473</t>
  </si>
  <si>
    <t>5040</t>
  </si>
  <si>
    <t>6674023000592</t>
  </si>
  <si>
    <t>4994</t>
  </si>
  <si>
    <t>006674026004258</t>
  </si>
  <si>
    <t>4995</t>
  </si>
  <si>
    <t>006674026003633</t>
  </si>
  <si>
    <t>4464</t>
  </si>
  <si>
    <t>006674026007075</t>
  </si>
  <si>
    <t>4474</t>
  </si>
  <si>
    <t>006674026006031</t>
  </si>
  <si>
    <t>4475</t>
  </si>
  <si>
    <t>006674026006859</t>
  </si>
  <si>
    <t>4476</t>
  </si>
  <si>
    <t>006674026003307</t>
  </si>
  <si>
    <t>4477</t>
  </si>
  <si>
    <t>006674026008076</t>
  </si>
  <si>
    <t>4478</t>
  </si>
  <si>
    <t>006674026007016</t>
  </si>
  <si>
    <t>4479</t>
  </si>
  <si>
    <t>006674026005390</t>
  </si>
  <si>
    <t>4480</t>
  </si>
  <si>
    <t>006674026003332</t>
  </si>
  <si>
    <t>4482</t>
  </si>
  <si>
    <t>006674026006943</t>
  </si>
  <si>
    <t>4465</t>
  </si>
  <si>
    <t>006674026006201</t>
  </si>
  <si>
    <t>4483</t>
  </si>
  <si>
    <t>006674026006053</t>
  </si>
  <si>
    <t>4484</t>
  </si>
  <si>
    <t>006674026006997</t>
  </si>
  <si>
    <t>4485</t>
  </si>
  <si>
    <t>00846801900663</t>
  </si>
  <si>
    <t>4486</t>
  </si>
  <si>
    <t>006674026007857</t>
  </si>
  <si>
    <t>4489</t>
  </si>
  <si>
    <t>7550018001161</t>
  </si>
  <si>
    <t>4490</t>
  </si>
  <si>
    <t>006674026004076</t>
  </si>
  <si>
    <t>4491</t>
  </si>
  <si>
    <t>006674026003560</t>
  </si>
  <si>
    <t>4492</t>
  </si>
  <si>
    <t>006674026006141</t>
  </si>
  <si>
    <t>4496</t>
  </si>
  <si>
    <t>006674026006634</t>
  </si>
  <si>
    <t>4467</t>
  </si>
  <si>
    <t>006674026005164</t>
  </si>
  <si>
    <t>4504</t>
  </si>
  <si>
    <t>007550018002699</t>
  </si>
  <si>
    <t>4505</t>
  </si>
  <si>
    <t>006674026007877</t>
  </si>
  <si>
    <t>4509</t>
  </si>
  <si>
    <t>006674026006842</t>
  </si>
  <si>
    <t>4511</t>
  </si>
  <si>
    <t>006674026003651</t>
  </si>
  <si>
    <t>4468</t>
  </si>
  <si>
    <t>006674026001558</t>
  </si>
  <si>
    <t>4518</t>
  </si>
  <si>
    <t>006674026005921</t>
  </si>
  <si>
    <t>4520</t>
  </si>
  <si>
    <t>006674026007690</t>
  </si>
  <si>
    <t>4469</t>
  </si>
  <si>
    <t>006674026006324</t>
  </si>
  <si>
    <t>4527</t>
  </si>
  <si>
    <t>006674026004263</t>
  </si>
  <si>
    <t>4470</t>
  </si>
  <si>
    <t>006674026004254</t>
  </si>
  <si>
    <t>4533</t>
  </si>
  <si>
    <t>006674026009954</t>
  </si>
  <si>
    <t>4536</t>
  </si>
  <si>
    <t>006674026000118</t>
  </si>
  <si>
    <t>4537</t>
  </si>
  <si>
    <t>007550018002939</t>
  </si>
  <si>
    <t>4471</t>
  </si>
  <si>
    <t>006674026006070</t>
  </si>
  <si>
    <t>4472</t>
  </si>
  <si>
    <t>006674026007012</t>
  </si>
  <si>
    <t>3058</t>
  </si>
  <si>
    <t>006674026004927</t>
  </si>
  <si>
    <t>3059</t>
  </si>
  <si>
    <t>006674026008931</t>
  </si>
  <si>
    <t>3060</t>
  </si>
  <si>
    <t>6674026004257</t>
  </si>
  <si>
    <t>3063</t>
  </si>
  <si>
    <t>006674026007050</t>
  </si>
  <si>
    <t>3089</t>
  </si>
  <si>
    <t>00667402600163</t>
  </si>
  <si>
    <t>3049</t>
  </si>
  <si>
    <t>006674026005254</t>
  </si>
  <si>
    <t>3201</t>
  </si>
  <si>
    <t>007133023000208</t>
  </si>
  <si>
    <t>3210</t>
  </si>
  <si>
    <t>006674026005189</t>
  </si>
  <si>
    <t>3212</t>
  </si>
  <si>
    <t>006674026003445</t>
  </si>
  <si>
    <t>3213</t>
  </si>
  <si>
    <t>006674026009584</t>
  </si>
  <si>
    <t>3216</t>
  </si>
  <si>
    <t>006674026006304</t>
  </si>
  <si>
    <t>3217</t>
  </si>
  <si>
    <t>006674026005933</t>
  </si>
  <si>
    <t>3219</t>
  </si>
  <si>
    <t>6674022002099</t>
  </si>
  <si>
    <t>3202</t>
  </si>
  <si>
    <t>008468019002509</t>
  </si>
  <si>
    <t>3223</t>
  </si>
  <si>
    <t>006674026006606</t>
  </si>
  <si>
    <t>3226</t>
  </si>
  <si>
    <t>006674026006524</t>
  </si>
  <si>
    <t>3229</t>
  </si>
  <si>
    <t>006674026006013</t>
  </si>
  <si>
    <t>3203</t>
  </si>
  <si>
    <t>006674026002306</t>
  </si>
  <si>
    <t>3230</t>
  </si>
  <si>
    <t>008468019002761</t>
  </si>
  <si>
    <t>3231</t>
  </si>
  <si>
    <t>006674026004805</t>
  </si>
  <si>
    <t>3236</t>
  </si>
  <si>
    <t>006674026006445</t>
  </si>
  <si>
    <t>3204</t>
  </si>
  <si>
    <t>006674026006060</t>
  </si>
  <si>
    <t>3241</t>
  </si>
  <si>
    <t>0066740264011</t>
  </si>
  <si>
    <t>3242</t>
  </si>
  <si>
    <t>006674026007835</t>
  </si>
  <si>
    <t>3244</t>
  </si>
  <si>
    <t>006674026005172</t>
  </si>
  <si>
    <t>3250</t>
  </si>
  <si>
    <t>006674026006082</t>
  </si>
  <si>
    <t>3251</t>
  </si>
  <si>
    <t>006674030000368</t>
  </si>
  <si>
    <t>3253</t>
  </si>
  <si>
    <t>006674026000935</t>
  </si>
  <si>
    <t>3254</t>
  </si>
  <si>
    <t>006674026004819</t>
  </si>
  <si>
    <t>3206</t>
  </si>
  <si>
    <t>006674030000322</t>
  </si>
  <si>
    <t>3209</t>
  </si>
  <si>
    <t>006674026006479</t>
  </si>
  <si>
    <t>4</t>
  </si>
  <si>
    <t>008468019003535</t>
  </si>
  <si>
    <t>19684</t>
  </si>
  <si>
    <t>006674023001904</t>
  </si>
  <si>
    <t>19687</t>
  </si>
  <si>
    <t>007133021007828</t>
  </si>
  <si>
    <t>19709</t>
  </si>
  <si>
    <t>006674020000794</t>
  </si>
  <si>
    <t>13486</t>
  </si>
  <si>
    <t>006674026004324</t>
  </si>
  <si>
    <t>13484</t>
  </si>
  <si>
    <t>6674026001881</t>
  </si>
  <si>
    <t>17012</t>
  </si>
  <si>
    <t>6674022000565</t>
  </si>
  <si>
    <t>17016</t>
  </si>
  <si>
    <t>6674026000102</t>
  </si>
  <si>
    <t>17025</t>
  </si>
  <si>
    <t>006674026003319</t>
  </si>
  <si>
    <t>17029</t>
  </si>
  <si>
    <t>006674026002622</t>
  </si>
  <si>
    <t>17039</t>
  </si>
  <si>
    <t>6674021002014</t>
  </si>
  <si>
    <t>17043</t>
  </si>
  <si>
    <t>006674026003475</t>
  </si>
  <si>
    <t>17048</t>
  </si>
  <si>
    <t>006674026003392</t>
  </si>
  <si>
    <t>17049</t>
  </si>
  <si>
    <t>7129015019605</t>
  </si>
  <si>
    <t>17050</t>
  </si>
  <si>
    <t>6674026008071</t>
  </si>
  <si>
    <t>17007</t>
  </si>
  <si>
    <t>006674024003190</t>
  </si>
  <si>
    <t>17075</t>
  </si>
  <si>
    <t>6674020000084</t>
  </si>
  <si>
    <t>17093</t>
  </si>
  <si>
    <t>007133021010003</t>
  </si>
  <si>
    <t>17094</t>
  </si>
  <si>
    <t>667402000402</t>
  </si>
  <si>
    <t>13521</t>
  </si>
  <si>
    <t>006674026009550</t>
  </si>
  <si>
    <t>13516</t>
  </si>
  <si>
    <t>006674026000348</t>
  </si>
  <si>
    <t>13504</t>
  </si>
  <si>
    <t>006674026004932</t>
  </si>
  <si>
    <t>13512</t>
  </si>
  <si>
    <t>6674026007025</t>
  </si>
  <si>
    <t>13513</t>
  </si>
  <si>
    <t>006674026004934</t>
  </si>
  <si>
    <t>13517</t>
  </si>
  <si>
    <t>006674023000905</t>
  </si>
  <si>
    <t>13509</t>
  </si>
  <si>
    <t>006674021001743</t>
  </si>
  <si>
    <t>13544</t>
  </si>
  <si>
    <t>006674024001264</t>
  </si>
  <si>
    <t>13557</t>
  </si>
  <si>
    <t>006674023000526</t>
  </si>
  <si>
    <t>13558</t>
  </si>
  <si>
    <t>006674024002310</t>
  </si>
  <si>
    <t>13567</t>
  </si>
  <si>
    <t>006674026003845</t>
  </si>
  <si>
    <t>13571</t>
  </si>
  <si>
    <t>008468019003400</t>
  </si>
  <si>
    <t>13576</t>
  </si>
  <si>
    <t>006674030000411</t>
  </si>
  <si>
    <t>13578</t>
  </si>
  <si>
    <t>6674023002027</t>
  </si>
  <si>
    <t>13580</t>
  </si>
  <si>
    <t>006674026005167</t>
  </si>
  <si>
    <t>13582</t>
  </si>
  <si>
    <t>00846801900091</t>
  </si>
  <si>
    <t>13585</t>
  </si>
  <si>
    <t>6674024006228</t>
  </si>
  <si>
    <t>14924</t>
  </si>
  <si>
    <t>8468019001244</t>
  </si>
  <si>
    <t>14926</t>
  </si>
  <si>
    <t>006674024006451</t>
  </si>
  <si>
    <t>14927</t>
  </si>
  <si>
    <t>006674026009942</t>
  </si>
  <si>
    <t>14910</t>
  </si>
  <si>
    <t>006674026004224</t>
  </si>
  <si>
    <t>14929</t>
  </si>
  <si>
    <t>006674026006437</t>
  </si>
  <si>
    <t>14932</t>
  </si>
  <si>
    <t>006674026006462</t>
  </si>
  <si>
    <t>14938</t>
  </si>
  <si>
    <t>006674023001500</t>
  </si>
  <si>
    <t>14939</t>
  </si>
  <si>
    <t>006674026007111</t>
  </si>
  <si>
    <t>14941</t>
  </si>
  <si>
    <t>00846802200006</t>
  </si>
  <si>
    <t>14950</t>
  </si>
  <si>
    <t>006674026004191</t>
  </si>
  <si>
    <t>14955</t>
  </si>
  <si>
    <t>007789024016503</t>
  </si>
  <si>
    <t>14962</t>
  </si>
  <si>
    <t>006674022002129</t>
  </si>
  <si>
    <t>14967</t>
  </si>
  <si>
    <t>6674020000350</t>
  </si>
  <si>
    <t>14968</t>
  </si>
  <si>
    <t>006674026007865</t>
  </si>
  <si>
    <t>31917</t>
  </si>
  <si>
    <t>006674031013171</t>
  </si>
  <si>
    <t>31919</t>
  </si>
  <si>
    <t>00667402300370</t>
  </si>
  <si>
    <t>31931</t>
  </si>
  <si>
    <t>006674026000333</t>
  </si>
  <si>
    <t>31932</t>
  </si>
  <si>
    <t>006674020000096</t>
  </si>
  <si>
    <t>31933</t>
  </si>
  <si>
    <t>6674020000876</t>
  </si>
  <si>
    <t>31938</t>
  </si>
  <si>
    <t>8468019001387</t>
  </si>
  <si>
    <t>31939</t>
  </si>
  <si>
    <t>00846801800417</t>
  </si>
  <si>
    <t>31904</t>
  </si>
  <si>
    <t>6674026006223</t>
  </si>
  <si>
    <t>31950</t>
  </si>
  <si>
    <t>007133021009115</t>
  </si>
  <si>
    <t>31959</t>
  </si>
  <si>
    <t>6674021002076</t>
  </si>
  <si>
    <t>31961</t>
  </si>
  <si>
    <t>007133021009119</t>
  </si>
  <si>
    <t>31967</t>
  </si>
  <si>
    <t>667402000919</t>
  </si>
  <si>
    <t>31909</t>
  </si>
  <si>
    <t>006674026003460</t>
  </si>
  <si>
    <t>13811</t>
  </si>
  <si>
    <t>6674020000290</t>
  </si>
  <si>
    <t>13816</t>
  </si>
  <si>
    <t>6674021002427</t>
  </si>
  <si>
    <t>13820</t>
  </si>
  <si>
    <t>006674020000159</t>
  </si>
  <si>
    <t>13803</t>
  </si>
  <si>
    <t>6674021002438</t>
  </si>
  <si>
    <t>13825</t>
  </si>
  <si>
    <t>6674020000404</t>
  </si>
  <si>
    <t>13826</t>
  </si>
  <si>
    <t>667402000274</t>
  </si>
  <si>
    <t>13804</t>
  </si>
  <si>
    <t>6674022000349</t>
  </si>
  <si>
    <t>13832</t>
  </si>
  <si>
    <t>667402000235</t>
  </si>
  <si>
    <t>13835</t>
  </si>
  <si>
    <t>006674026008881</t>
  </si>
  <si>
    <t>13837</t>
  </si>
  <si>
    <t>006674026003608</t>
  </si>
  <si>
    <t>13838</t>
  </si>
  <si>
    <t>6674021002439</t>
  </si>
  <si>
    <t>13842</t>
  </si>
  <si>
    <t>006674023000478</t>
  </si>
  <si>
    <t>13843</t>
  </si>
  <si>
    <t>006674020000487</t>
  </si>
  <si>
    <t>13845</t>
  </si>
  <si>
    <t>7133021010164</t>
  </si>
  <si>
    <t>13847</t>
  </si>
  <si>
    <t>006674026003035</t>
  </si>
  <si>
    <t>13806</t>
  </si>
  <si>
    <t>667402000610</t>
  </si>
  <si>
    <t>13857</t>
  </si>
  <si>
    <t>006674023001294</t>
  </si>
  <si>
    <t>13859</t>
  </si>
  <si>
    <t>6674021002459</t>
  </si>
  <si>
    <t>13860</t>
  </si>
  <si>
    <t>006674026003918</t>
  </si>
  <si>
    <t>13965</t>
  </si>
  <si>
    <t>007133021008490</t>
  </si>
  <si>
    <t>13809</t>
  </si>
  <si>
    <t>007133021011713</t>
  </si>
  <si>
    <t>31987</t>
  </si>
  <si>
    <t>006674023001490</t>
  </si>
  <si>
    <t>31989</t>
  </si>
  <si>
    <t>006674026006127</t>
  </si>
  <si>
    <t>31996</t>
  </si>
  <si>
    <t>007133021009673</t>
  </si>
  <si>
    <t>31997</t>
  </si>
  <si>
    <t>006674020000309</t>
  </si>
  <si>
    <t>32004</t>
  </si>
  <si>
    <t>006674026008029</t>
  </si>
  <si>
    <t>32006</t>
  </si>
  <si>
    <t>006674021002405</t>
  </si>
  <si>
    <t>32024</t>
  </si>
  <si>
    <t>006674022000650</t>
  </si>
  <si>
    <t>32026</t>
  </si>
  <si>
    <t>006674026006620</t>
  </si>
  <si>
    <t>963</t>
  </si>
  <si>
    <t>006674023001040</t>
  </si>
  <si>
    <t>965</t>
  </si>
  <si>
    <t>6674022002217</t>
  </si>
  <si>
    <t>967</t>
  </si>
  <si>
    <t>006674026004995</t>
  </si>
  <si>
    <t>969</t>
  </si>
  <si>
    <t>006674024007228</t>
  </si>
  <si>
    <t>971</t>
  </si>
  <si>
    <t>006674024006532</t>
  </si>
  <si>
    <t>976</t>
  </si>
  <si>
    <t>006674024006348</t>
  </si>
  <si>
    <t>982</t>
  </si>
  <si>
    <t>006674026004448</t>
  </si>
  <si>
    <t>988</t>
  </si>
  <si>
    <t>006674024006030</t>
  </si>
  <si>
    <t>989</t>
  </si>
  <si>
    <t>007133023008940</t>
  </si>
  <si>
    <t>991</t>
  </si>
  <si>
    <t>006674024006351</t>
  </si>
  <si>
    <t>994</t>
  </si>
  <si>
    <t>006674026003915</t>
  </si>
  <si>
    <t>999</t>
  </si>
  <si>
    <t>006674026004424</t>
  </si>
  <si>
    <t>1002</t>
  </si>
  <si>
    <t>006674026003932</t>
  </si>
  <si>
    <t>16274</t>
  </si>
  <si>
    <t>006674026009366</t>
  </si>
  <si>
    <t>16264</t>
  </si>
  <si>
    <t>006674026001162</t>
  </si>
  <si>
    <t>16268</t>
  </si>
  <si>
    <t>006674024006461</t>
  </si>
  <si>
    <t>16595</t>
  </si>
  <si>
    <t>00713302101109</t>
  </si>
  <si>
    <t>16587</t>
  </si>
  <si>
    <t>006674021002374</t>
  </si>
  <si>
    <t>16589</t>
  </si>
  <si>
    <t>007133021009160</t>
  </si>
  <si>
    <t>16171</t>
  </si>
  <si>
    <t>006674021002496</t>
  </si>
  <si>
    <t>16194</t>
  </si>
  <si>
    <t>006674024006185</t>
  </si>
  <si>
    <t>16196</t>
  </si>
  <si>
    <t>006674020000276</t>
  </si>
  <si>
    <t>16197</t>
  </si>
  <si>
    <t>006674020000289</t>
  </si>
  <si>
    <t>16210</t>
  </si>
  <si>
    <t>006674020000361</t>
  </si>
  <si>
    <t>16212</t>
  </si>
  <si>
    <t>006674020000416</t>
  </si>
  <si>
    <t>16219</t>
  </si>
  <si>
    <t>006674026003841</t>
  </si>
  <si>
    <t>16220</t>
  </si>
  <si>
    <t>006674022001017</t>
  </si>
  <si>
    <t>16229</t>
  </si>
  <si>
    <t>006674026004421</t>
  </si>
  <si>
    <t>16230</t>
  </si>
  <si>
    <t>006674026004869</t>
  </si>
  <si>
    <t>16242</t>
  </si>
  <si>
    <t>006674030000367</t>
  </si>
  <si>
    <t>16250</t>
  </si>
  <si>
    <t>006674026002811</t>
  </si>
  <si>
    <t>16252</t>
  </si>
  <si>
    <t>006674026009382</t>
  </si>
  <si>
    <t>16255</t>
  </si>
  <si>
    <t>006674026001978</t>
  </si>
  <si>
    <t>16258</t>
  </si>
  <si>
    <t>006674026001559</t>
  </si>
  <si>
    <t>16259</t>
  </si>
  <si>
    <t>006674026004594</t>
  </si>
  <si>
    <t>16179</t>
  </si>
  <si>
    <t>007133023003745</t>
  </si>
  <si>
    <t>16260</t>
  </si>
  <si>
    <t>006674026001726</t>
  </si>
  <si>
    <t>16319</t>
  </si>
  <si>
    <t>006674022001520</t>
  </si>
  <si>
    <t>16324</t>
  </si>
  <si>
    <t>006674022002115</t>
  </si>
  <si>
    <t>16333</t>
  </si>
  <si>
    <t>006674026005279</t>
  </si>
  <si>
    <t>16343</t>
  </si>
  <si>
    <t>006674021001516</t>
  </si>
  <si>
    <t>16346</t>
  </si>
  <si>
    <t>006674026006029</t>
  </si>
  <si>
    <t>16352</t>
  </si>
  <si>
    <t>006674020002402</t>
  </si>
  <si>
    <t>16306</t>
  </si>
  <si>
    <t>006674026006356</t>
  </si>
  <si>
    <t>16901</t>
  </si>
  <si>
    <t>006674022001605</t>
  </si>
  <si>
    <t>16910</t>
  </si>
  <si>
    <t>006674020000306</t>
  </si>
  <si>
    <t>16916</t>
  </si>
  <si>
    <t>007133021009405</t>
  </si>
  <si>
    <t>16917</t>
  </si>
  <si>
    <t>006674021002472</t>
  </si>
  <si>
    <t>16918</t>
  </si>
  <si>
    <t>006674022001318</t>
  </si>
  <si>
    <t>17000</t>
  </si>
  <si>
    <t>006674026001645</t>
  </si>
  <si>
    <t>16925</t>
  </si>
  <si>
    <t>006674026004952</t>
  </si>
  <si>
    <t>16932</t>
  </si>
  <si>
    <t>006674026006869</t>
  </si>
  <si>
    <t>16935</t>
  </si>
  <si>
    <t>006674026009778</t>
  </si>
  <si>
    <t>16904</t>
  </si>
  <si>
    <t>006674026003109</t>
  </si>
  <si>
    <t>16940</t>
  </si>
  <si>
    <t>006674020000514</t>
  </si>
  <si>
    <t>16945</t>
  </si>
  <si>
    <t>6674024006221</t>
  </si>
  <si>
    <t>16962</t>
  </si>
  <si>
    <t>006674020000303</t>
  </si>
  <si>
    <t>16965</t>
  </si>
  <si>
    <t>006674024008646</t>
  </si>
  <si>
    <t>16972</t>
  </si>
  <si>
    <t>6674024009243</t>
  </si>
  <si>
    <t>16973</t>
  </si>
  <si>
    <t>008468019001305</t>
  </si>
  <si>
    <t>16977</t>
  </si>
  <si>
    <t>008468019002004</t>
  </si>
  <si>
    <t>01.02.2025</t>
  </si>
  <si>
    <t>16983</t>
  </si>
  <si>
    <t>006674022002081</t>
  </si>
  <si>
    <t>16985</t>
  </si>
  <si>
    <t>006674026007000</t>
  </si>
  <si>
    <t>16992</t>
  </si>
  <si>
    <t>8468019003197</t>
  </si>
  <si>
    <t>16993</t>
  </si>
  <si>
    <t>006674022002126</t>
  </si>
  <si>
    <t>16994</t>
  </si>
  <si>
    <t>008468019003415</t>
  </si>
  <si>
    <t>77041</t>
  </si>
  <si>
    <t>006674022002148</t>
  </si>
  <si>
    <t>32063</t>
  </si>
  <si>
    <t>6674026003596</t>
  </si>
  <si>
    <t>85023</t>
  </si>
  <si>
    <t>007133021010204</t>
  </si>
  <si>
    <t>85043</t>
  </si>
  <si>
    <t>00667402200744</t>
  </si>
  <si>
    <t>64304</t>
  </si>
  <si>
    <t>007550018002561</t>
  </si>
  <si>
    <t>64305</t>
  </si>
  <si>
    <t>006674023000367</t>
  </si>
  <si>
    <t>64306</t>
  </si>
  <si>
    <t>008468019001470</t>
  </si>
  <si>
    <t>4751</t>
  </si>
  <si>
    <t>00667402000477</t>
  </si>
  <si>
    <t>4756</t>
  </si>
  <si>
    <t>006674021001707</t>
  </si>
  <si>
    <t>4761</t>
  </si>
  <si>
    <t>0071330201010386</t>
  </si>
  <si>
    <t>4762</t>
  </si>
  <si>
    <t>006674020000415</t>
  </si>
  <si>
    <t>4770</t>
  </si>
  <si>
    <t>006674021002047</t>
  </si>
  <si>
    <t>4749</t>
  </si>
  <si>
    <t>006674020000420</t>
  </si>
  <si>
    <t>1017</t>
  </si>
  <si>
    <t>006674031013624</t>
  </si>
  <si>
    <t>1031</t>
  </si>
  <si>
    <t>006674026000914</t>
  </si>
  <si>
    <t>1032</t>
  </si>
  <si>
    <t>006674020000577</t>
  </si>
  <si>
    <t>1034</t>
  </si>
  <si>
    <t>006674021001428</t>
  </si>
  <si>
    <t>1035</t>
  </si>
  <si>
    <t>007133021008728</t>
  </si>
  <si>
    <t>1038</t>
  </si>
  <si>
    <t>006674021002425</t>
  </si>
  <si>
    <t>1040</t>
  </si>
  <si>
    <t>006674022001431</t>
  </si>
  <si>
    <t>4553</t>
  </si>
  <si>
    <t>006674020000288</t>
  </si>
  <si>
    <t>4572</t>
  </si>
  <si>
    <t>006674024003110</t>
  </si>
  <si>
    <t>4594</t>
  </si>
  <si>
    <t>006674020000719</t>
  </si>
  <si>
    <t>4596</t>
  </si>
  <si>
    <t>006674020000802</t>
  </si>
  <si>
    <t>3560</t>
  </si>
  <si>
    <t>006624020000405</t>
  </si>
  <si>
    <t>3659</t>
  </si>
  <si>
    <t>006674026000397</t>
  </si>
  <si>
    <t>3568</t>
  </si>
  <si>
    <t>00674024006650</t>
  </si>
  <si>
    <t>3573</t>
  </si>
  <si>
    <t>6674023001645</t>
  </si>
  <si>
    <t>3553</t>
  </si>
  <si>
    <t>006674026003613</t>
  </si>
  <si>
    <t>3581</t>
  </si>
  <si>
    <t>007133021009433</t>
  </si>
  <si>
    <t>3586</t>
  </si>
  <si>
    <t>006674022001054</t>
  </si>
  <si>
    <t>3592</t>
  </si>
  <si>
    <t>007133021008469</t>
  </si>
  <si>
    <t>3609</t>
  </si>
  <si>
    <t>6674024006317</t>
  </si>
  <si>
    <t>3611</t>
  </si>
  <si>
    <t>007133022004399</t>
  </si>
  <si>
    <t>3615</t>
  </si>
  <si>
    <t>6674026001838</t>
  </si>
  <si>
    <t>3558</t>
  </si>
  <si>
    <t>006674026004578</t>
  </si>
  <si>
    <t>3636</t>
  </si>
  <si>
    <t>006674026009398</t>
  </si>
  <si>
    <t>3639</t>
  </si>
  <si>
    <t>006674026003981</t>
  </si>
  <si>
    <t>3641</t>
  </si>
  <si>
    <t>006674026009033</t>
  </si>
  <si>
    <t>3559</t>
  </si>
  <si>
    <t>006674026009032</t>
  </si>
  <si>
    <t>3648</t>
  </si>
  <si>
    <t>006674026000248</t>
  </si>
  <si>
    <t>2890</t>
  </si>
  <si>
    <t>007133023003939</t>
  </si>
  <si>
    <t>1078</t>
  </si>
  <si>
    <t>006674022002016</t>
  </si>
  <si>
    <t>1098</t>
  </si>
  <si>
    <t>006674024009246</t>
  </si>
  <si>
    <t>1114</t>
  </si>
  <si>
    <t>006674024002277</t>
  </si>
  <si>
    <t>1115</t>
  </si>
  <si>
    <t>006674026001573</t>
  </si>
  <si>
    <t>1121</t>
  </si>
  <si>
    <t>008468019000870</t>
  </si>
  <si>
    <t>1141</t>
  </si>
  <si>
    <t>006674022002020</t>
  </si>
  <si>
    <t>1144</t>
  </si>
  <si>
    <t>6674024006429</t>
  </si>
  <si>
    <t>1148</t>
  </si>
  <si>
    <t>006674022002226</t>
  </si>
  <si>
    <t>1153</t>
  </si>
  <si>
    <t>006674023000151</t>
  </si>
  <si>
    <t>1156</t>
  </si>
  <si>
    <t>006674022001667</t>
  </si>
  <si>
    <t>1160</t>
  </si>
  <si>
    <t>006674026006866</t>
  </si>
  <si>
    <t>1164</t>
  </si>
  <si>
    <t>7550018001168</t>
  </si>
  <si>
    <t>30.04.2025</t>
  </si>
  <si>
    <t>1168</t>
  </si>
  <si>
    <t>006674022001398</t>
  </si>
  <si>
    <t>32239</t>
  </si>
  <si>
    <t>006674026004759</t>
  </si>
  <si>
    <t>32127</t>
  </si>
  <si>
    <t>006674026003228</t>
  </si>
  <si>
    <t>32231</t>
  </si>
  <si>
    <t>006674023000842</t>
  </si>
  <si>
    <t>32150</t>
  </si>
  <si>
    <t>007133023008979</t>
  </si>
  <si>
    <t>32151</t>
  </si>
  <si>
    <t>006674022002055</t>
  </si>
  <si>
    <t>32179</t>
  </si>
  <si>
    <t>8468019000074</t>
  </si>
  <si>
    <t>32194</t>
  </si>
  <si>
    <t>006674026004334</t>
  </si>
  <si>
    <t>32145</t>
  </si>
  <si>
    <t>006674026009986</t>
  </si>
  <si>
    <t>1187</t>
  </si>
  <si>
    <t>5068404</t>
  </si>
  <si>
    <t>1202</t>
  </si>
  <si>
    <t>006674026001117</t>
  </si>
  <si>
    <t>1210</t>
  </si>
  <si>
    <t>006674026006790</t>
  </si>
  <si>
    <t>1180</t>
  </si>
  <si>
    <t>006674026003505</t>
  </si>
  <si>
    <t>1234</t>
  </si>
  <si>
    <t>006674020000962</t>
  </si>
  <si>
    <t>1238</t>
  </si>
  <si>
    <t>008468019001586</t>
  </si>
  <si>
    <t>1239</t>
  </si>
  <si>
    <t>006674023000379</t>
  </si>
  <si>
    <t>4416</t>
  </si>
  <si>
    <t>006674020000332</t>
  </si>
  <si>
    <t>4423</t>
  </si>
  <si>
    <t>006674020000107</t>
  </si>
  <si>
    <t>4403</t>
  </si>
  <si>
    <t>007133023008610</t>
  </si>
  <si>
    <t>15852</t>
  </si>
  <si>
    <t>006674026000536</t>
  </si>
  <si>
    <t>15887</t>
  </si>
  <si>
    <t>007550018003035</t>
  </si>
  <si>
    <t>15896</t>
  </si>
  <si>
    <t>006674026000156</t>
  </si>
  <si>
    <t>15897</t>
  </si>
  <si>
    <t>6674026002332</t>
  </si>
  <si>
    <t>44804</t>
  </si>
  <si>
    <t>006674026009894</t>
  </si>
  <si>
    <t>19034</t>
  </si>
  <si>
    <t>0846880407736948</t>
  </si>
  <si>
    <t>19036</t>
  </si>
  <si>
    <t>006674026006473</t>
  </si>
  <si>
    <t>19058</t>
  </si>
  <si>
    <t>007133021008203</t>
  </si>
  <si>
    <t>19059</t>
  </si>
  <si>
    <t>006674023001499</t>
  </si>
  <si>
    <t>19063</t>
  </si>
  <si>
    <t>006674026009594</t>
  </si>
  <si>
    <t>19056</t>
  </si>
  <si>
    <t>006674031005511</t>
  </si>
  <si>
    <t>19057</t>
  </si>
  <si>
    <t>006674026006850</t>
  </si>
  <si>
    <t>19005</t>
  </si>
  <si>
    <t>006674026002578</t>
  </si>
  <si>
    <t>19009</t>
  </si>
  <si>
    <t>006674026006863</t>
  </si>
  <si>
    <t>44402</t>
  </si>
  <si>
    <t>008468019001951</t>
  </si>
  <si>
    <t>19112</t>
  </si>
  <si>
    <t>007550018003024</t>
  </si>
  <si>
    <t>19117</t>
  </si>
  <si>
    <t>006674026006522</t>
  </si>
  <si>
    <t>19118</t>
  </si>
  <si>
    <t>006674024008513</t>
  </si>
  <si>
    <t>19130</t>
  </si>
  <si>
    <t>007133021009154</t>
  </si>
  <si>
    <t>19136</t>
  </si>
  <si>
    <t>006674026006064</t>
  </si>
  <si>
    <t>19119</t>
  </si>
  <si>
    <t>006674023000945</t>
  </si>
  <si>
    <t>19137</t>
  </si>
  <si>
    <t>006674026003480</t>
  </si>
  <si>
    <t>19122</t>
  </si>
  <si>
    <t>008468019003058</t>
  </si>
  <si>
    <t>39144</t>
  </si>
  <si>
    <t>006674024003215</t>
  </si>
  <si>
    <t>6030</t>
  </si>
  <si>
    <t>0066740220000586</t>
  </si>
  <si>
    <t>90111</t>
  </si>
  <si>
    <t>006674024006377</t>
  </si>
  <si>
    <t>90031</t>
  </si>
  <si>
    <t>006674026008538</t>
  </si>
  <si>
    <t>90041</t>
  </si>
  <si>
    <t>006674026004282</t>
  </si>
  <si>
    <t>90085</t>
  </si>
  <si>
    <t>007550017013008</t>
  </si>
  <si>
    <t>90091</t>
  </si>
  <si>
    <t>006674023001350</t>
  </si>
  <si>
    <t>6101</t>
  </si>
  <si>
    <t>007550018003253</t>
  </si>
  <si>
    <t>6113</t>
  </si>
  <si>
    <t>8468019002658</t>
  </si>
  <si>
    <t>6118</t>
  </si>
  <si>
    <t>006674026007108</t>
  </si>
  <si>
    <t>6083</t>
  </si>
  <si>
    <t>006491017000161</t>
  </si>
  <si>
    <t>10956</t>
  </si>
  <si>
    <t>006674026005188</t>
  </si>
  <si>
    <t>10959</t>
  </si>
  <si>
    <t>006674026002790</t>
  </si>
  <si>
    <t>10960</t>
  </si>
  <si>
    <t>7133021009145</t>
  </si>
  <si>
    <t>7602</t>
  </si>
  <si>
    <t>6674021002017</t>
  </si>
  <si>
    <t>7638</t>
  </si>
  <si>
    <t>6674023001035</t>
  </si>
  <si>
    <t>7645</t>
  </si>
  <si>
    <t>006674026006485</t>
  </si>
  <si>
    <t>7654</t>
  </si>
  <si>
    <t>006674026008951</t>
  </si>
  <si>
    <t>7655</t>
  </si>
  <si>
    <t>6674020000199</t>
  </si>
  <si>
    <t>7605</t>
  </si>
  <si>
    <t>006674022001336</t>
  </si>
  <si>
    <t>6164</t>
  </si>
  <si>
    <t>00667402000969</t>
  </si>
  <si>
    <t>6166</t>
  </si>
  <si>
    <t>006674026003682</t>
  </si>
  <si>
    <t>6169</t>
  </si>
  <si>
    <t>006674026009353</t>
  </si>
  <si>
    <t>6215</t>
  </si>
  <si>
    <t>007550017014953</t>
  </si>
  <si>
    <t>6225</t>
  </si>
  <si>
    <t>006674023000900</t>
  </si>
  <si>
    <t>6226</t>
  </si>
  <si>
    <t>7133021010083</t>
  </si>
  <si>
    <t>6227</t>
  </si>
  <si>
    <t>7133021008890</t>
  </si>
  <si>
    <t>6229</t>
  </si>
  <si>
    <t>006674023001556</t>
  </si>
  <si>
    <t>6232</t>
  </si>
  <si>
    <t>007133023008155</t>
  </si>
  <si>
    <t>01.11.2025</t>
  </si>
  <si>
    <t>6979</t>
  </si>
  <si>
    <t>08468019001831</t>
  </si>
  <si>
    <t>6988</t>
  </si>
  <si>
    <t>006674026006715</t>
  </si>
  <si>
    <t>6976</t>
  </si>
  <si>
    <t>006674020000999</t>
  </si>
  <si>
    <t>6978</t>
  </si>
  <si>
    <t>006674022001666</t>
  </si>
  <si>
    <t>6263</t>
  </si>
  <si>
    <t>8468019000475</t>
  </si>
  <si>
    <t>6251</t>
  </si>
  <si>
    <t>008468019001969</t>
  </si>
  <si>
    <t>6252</t>
  </si>
  <si>
    <t>006674021002061</t>
  </si>
  <si>
    <t>6253</t>
  </si>
  <si>
    <t>006674026006378</t>
  </si>
  <si>
    <t>6257</t>
  </si>
  <si>
    <t>006674026006178</t>
  </si>
  <si>
    <t>6299</t>
  </si>
  <si>
    <t>006674026007492</t>
  </si>
  <si>
    <t>6309</t>
  </si>
  <si>
    <t>008468019002106</t>
  </si>
  <si>
    <t>6316</t>
  </si>
  <si>
    <t>006674026005174</t>
  </si>
  <si>
    <t>6318</t>
  </si>
  <si>
    <t>006674026009705</t>
  </si>
  <si>
    <t>6319</t>
  </si>
  <si>
    <t>006674022002104</t>
  </si>
  <si>
    <t>6320</t>
  </si>
  <si>
    <t>006674020000608</t>
  </si>
  <si>
    <t>6323</t>
  </si>
  <si>
    <t>006674023001630</t>
  </si>
  <si>
    <t>6295</t>
  </si>
  <si>
    <t>008468019002352</t>
  </si>
  <si>
    <t>Квартира</t>
  </si>
  <si>
    <t xml:space="preserve">г Кисловодск пер Зашкольный д.3  </t>
  </si>
  <si>
    <t>кв.11</t>
  </si>
  <si>
    <t>кв.13</t>
  </si>
  <si>
    <t>кв.20</t>
  </si>
  <si>
    <t>кв.28</t>
  </si>
  <si>
    <t>кв.35</t>
  </si>
  <si>
    <t>кв.36</t>
  </si>
  <si>
    <t>кв.38</t>
  </si>
  <si>
    <t>кв.40</t>
  </si>
  <si>
    <t>кв.44</t>
  </si>
  <si>
    <t>кв.45</t>
  </si>
  <si>
    <t>кв.50</t>
  </si>
  <si>
    <t>кв.53</t>
  </si>
  <si>
    <t>кв.55</t>
  </si>
  <si>
    <t>кв.56</t>
  </si>
  <si>
    <t>кв.6</t>
  </si>
  <si>
    <t xml:space="preserve">г Кисловодск пер Зенитный д.4  </t>
  </si>
  <si>
    <t>кв.4</t>
  </si>
  <si>
    <t>кв.5</t>
  </si>
  <si>
    <t xml:space="preserve">г Кисловодск пер Зеркальный д.12  </t>
  </si>
  <si>
    <t>кв.17</t>
  </si>
  <si>
    <t>кв.19</t>
  </si>
  <si>
    <t>кв.23</t>
  </si>
  <si>
    <t>кв.3</t>
  </si>
  <si>
    <t>кв.34</t>
  </si>
  <si>
    <t>кв.39</t>
  </si>
  <si>
    <t>кв.42</t>
  </si>
  <si>
    <t>кв.43</t>
  </si>
  <si>
    <t>кв.48</t>
  </si>
  <si>
    <t>кв.49</t>
  </si>
  <si>
    <t>кв.8</t>
  </si>
  <si>
    <t xml:space="preserve">г Кисловодск пер Зеркальный д.19  </t>
  </si>
  <si>
    <t>кв.21</t>
  </si>
  <si>
    <t>кв.22</t>
  </si>
  <si>
    <t>кв.24</t>
  </si>
  <si>
    <t>кв.25</t>
  </si>
  <si>
    <t>кв.29</t>
  </si>
  <si>
    <t>кв.30</t>
  </si>
  <si>
    <t>кв.37</t>
  </si>
  <si>
    <t>кв.41</t>
  </si>
  <si>
    <t>кв.60</t>
  </si>
  <si>
    <t>кв.63</t>
  </si>
  <si>
    <t>кв.7</t>
  </si>
  <si>
    <t>кв.74</t>
  </si>
  <si>
    <t>кв.9</t>
  </si>
  <si>
    <t>кв.92</t>
  </si>
  <si>
    <t>кв.93</t>
  </si>
  <si>
    <t xml:space="preserve">г Кисловодск пер Зеркальный д.21  </t>
  </si>
  <si>
    <t>кв.101</t>
  </si>
  <si>
    <t>кв.104</t>
  </si>
  <si>
    <t>кв.105</t>
  </si>
  <si>
    <t>кв.51</t>
  </si>
  <si>
    <t>кв.69</t>
  </si>
  <si>
    <t>кв.75</t>
  </si>
  <si>
    <t>кв.77</t>
  </si>
  <si>
    <t xml:space="preserve">г Кисловодск пер Зеркальный д.6  </t>
  </si>
  <si>
    <t>кв.1 А</t>
  </si>
  <si>
    <t>кв.12</t>
  </si>
  <si>
    <t xml:space="preserve">г Кисловодск пер Конечный д.15  </t>
  </si>
  <si>
    <t>кв.14</t>
  </si>
  <si>
    <t>кв.18</t>
  </si>
  <si>
    <t>кв.64</t>
  </si>
  <si>
    <t xml:space="preserve">г Кисловодск пер Крепостной д.6  </t>
  </si>
  <si>
    <t>кв.2 а</t>
  </si>
  <si>
    <t xml:space="preserve">г Кисловодск пер Крестьянский д.13  </t>
  </si>
  <si>
    <t xml:space="preserve">г Кисловодск пер Куйбышева д.6  </t>
  </si>
  <si>
    <t>кв.2</t>
  </si>
  <si>
    <t xml:space="preserve">г Кисловодск пер Мартовский д.6  </t>
  </si>
  <si>
    <t>кв.10</t>
  </si>
  <si>
    <t xml:space="preserve">г Кисловодск пер Пикетный д.11  </t>
  </si>
  <si>
    <t xml:space="preserve">г Кисловодск пер Пикетный д.28 -30 </t>
  </si>
  <si>
    <t>кв.15</t>
  </si>
  <si>
    <t xml:space="preserve">г Кисловодск пер Пикетный д.8  </t>
  </si>
  <si>
    <t xml:space="preserve">г Кисловодск пер Речной д.2  </t>
  </si>
  <si>
    <t xml:space="preserve">г Кисловодск пер Родниковский д.2 А </t>
  </si>
  <si>
    <t>кв.103</t>
  </si>
  <si>
    <t xml:space="preserve">г Кисловодск пер Саперный д.3  </t>
  </si>
  <si>
    <t>кв.1</t>
  </si>
  <si>
    <t xml:space="preserve">г Кисловодск пер Саперный д.4  </t>
  </si>
  <si>
    <t xml:space="preserve">г Кисловодск пер Саперный д.9  </t>
  </si>
  <si>
    <t>кв.8 .</t>
  </si>
  <si>
    <t xml:space="preserve">г Кисловодск пер Солнечный д.11  </t>
  </si>
  <si>
    <t xml:space="preserve">г Кисловодск пер Солнечный д.7  </t>
  </si>
  <si>
    <t xml:space="preserve">г Кисловодск пер Узкий д.9  </t>
  </si>
  <si>
    <t xml:space="preserve">г Кисловодск пер Школьный д.39  </t>
  </si>
  <si>
    <t>кв.109</t>
  </si>
  <si>
    <t>кв.61</t>
  </si>
  <si>
    <t>кв.71</t>
  </si>
  <si>
    <t xml:space="preserve">г Кисловодск пер Южный д.5  </t>
  </si>
  <si>
    <t>кв.7 в</t>
  </si>
  <si>
    <t xml:space="preserve">г Кисловодск пер Яновского д.11  </t>
  </si>
  <si>
    <t>кв.7 А</t>
  </si>
  <si>
    <t xml:space="preserve">г Кисловодск пер Яновского д.2  </t>
  </si>
  <si>
    <t>кв.26</t>
  </si>
  <si>
    <t>кв.32</t>
  </si>
  <si>
    <t>кв.59</t>
  </si>
  <si>
    <t>кв.68</t>
  </si>
  <si>
    <t>кв.78</t>
  </si>
  <si>
    <t xml:space="preserve">г Кисловодск пер Яновского д.4  </t>
  </si>
  <si>
    <t xml:space="preserve">г Кисловодск пер Яновского д.6  </t>
  </si>
  <si>
    <t xml:space="preserve">г Кисловодск пер Яновского д.9  </t>
  </si>
  <si>
    <t xml:space="preserve">г Кисловодск пр-кт Дзержинского д.2  </t>
  </si>
  <si>
    <t xml:space="preserve">г Кисловодск пр-кт Дзержинского д.36  </t>
  </si>
  <si>
    <t xml:space="preserve">г Кисловодск пр-кт Дзержинского д.37  </t>
  </si>
  <si>
    <t>кв.16</t>
  </si>
  <si>
    <t xml:space="preserve">г Кисловодск пр-кт Дзержинского д.43  </t>
  </si>
  <si>
    <t>кв.33</t>
  </si>
  <si>
    <t xml:space="preserve">г Кисловодск пр-кт Дзержинского д.45  </t>
  </si>
  <si>
    <t xml:space="preserve">г Кисловодск пр-кт Дзержинского д.47  </t>
  </si>
  <si>
    <t xml:space="preserve">г Кисловодск пр-кт Карла Маркса д.4  </t>
  </si>
  <si>
    <t xml:space="preserve">г Кисловодск пр-кт Карла Маркса д.6  </t>
  </si>
  <si>
    <t>кв.47</t>
  </si>
  <si>
    <t xml:space="preserve">г Кисловодск пр-кт Ленина д.15  </t>
  </si>
  <si>
    <t xml:space="preserve">г Кисловодск пр-кт Мира д.2  </t>
  </si>
  <si>
    <t xml:space="preserve">г Кисловодск пр-кт Мира д.4  </t>
  </si>
  <si>
    <t xml:space="preserve">г Кисловодск пр-кт Мира д.5  </t>
  </si>
  <si>
    <t>кв.31</t>
  </si>
  <si>
    <t>кв.54</t>
  </si>
  <si>
    <t>кв.57</t>
  </si>
  <si>
    <t xml:space="preserve">г Кисловодск пр-кт Мира д.6  </t>
  </si>
  <si>
    <t xml:space="preserve">г Кисловодск пр-кт Победы д.126  </t>
  </si>
  <si>
    <t xml:space="preserve">г Кисловодск пр-кт Победы д.128 А </t>
  </si>
  <si>
    <t xml:space="preserve">г Кисловодск пр-кт Победы д.130  </t>
  </si>
  <si>
    <t>кв.70</t>
  </si>
  <si>
    <t xml:space="preserve">г Кисловодск пр-кт Победы д.132  </t>
  </si>
  <si>
    <t xml:space="preserve">г Кисловодск пр-кт Победы д.134  </t>
  </si>
  <si>
    <t>кв.27</t>
  </si>
  <si>
    <t>кв.46</t>
  </si>
  <si>
    <t>кв.66</t>
  </si>
  <si>
    <t xml:space="preserve">г Кисловодск пр-кт Победы д.136  </t>
  </si>
  <si>
    <t xml:space="preserve">г Кисловодск пр-кт Победы д.141  </t>
  </si>
  <si>
    <t>кв.100</t>
  </si>
  <si>
    <t>кв.89</t>
  </si>
  <si>
    <t xml:space="preserve">г Кисловодск пр-кт Победы д.149  </t>
  </si>
  <si>
    <t>кв.62</t>
  </si>
  <si>
    <t xml:space="preserve">г Кисловодск пр-кт Победы д.151  </t>
  </si>
  <si>
    <t>кв.122</t>
  </si>
  <si>
    <t>кв.128</t>
  </si>
  <si>
    <t>кв.131</t>
  </si>
  <si>
    <t>кв.187</t>
  </si>
  <si>
    <t>кв.72</t>
  </si>
  <si>
    <t>кв.73</t>
  </si>
  <si>
    <t>кв.82</t>
  </si>
  <si>
    <t>кв.86</t>
  </si>
  <si>
    <t xml:space="preserve">г Кисловодск пр-кт Победы д.157  </t>
  </si>
  <si>
    <t>кв.102</t>
  </si>
  <si>
    <t>кв.106</t>
  </si>
  <si>
    <t>кв.107</t>
  </si>
  <si>
    <t>кв.108</t>
  </si>
  <si>
    <t>кв.110</t>
  </si>
  <si>
    <t>кв.111</t>
  </si>
  <si>
    <t>кв.112</t>
  </si>
  <si>
    <t>кв.114</t>
  </si>
  <si>
    <t>кв.117</t>
  </si>
  <si>
    <t>кв.118</t>
  </si>
  <si>
    <t>кв.120</t>
  </si>
  <si>
    <t>кв.121</t>
  </si>
  <si>
    <t>кв.123</t>
  </si>
  <si>
    <t>кв.124</t>
  </si>
  <si>
    <t>кв.125</t>
  </si>
  <si>
    <t>кв.126</t>
  </si>
  <si>
    <t>кв.127</t>
  </si>
  <si>
    <t>кв.129</t>
  </si>
  <si>
    <t>кв.130</t>
  </si>
  <si>
    <t>кв.132</t>
  </si>
  <si>
    <t>кв.133</t>
  </si>
  <si>
    <t>кв.135</t>
  </si>
  <si>
    <t>кв.136</t>
  </si>
  <si>
    <t>кв.137</t>
  </si>
  <si>
    <t>кв.138</t>
  </si>
  <si>
    <t>кв.141</t>
  </si>
  <si>
    <t>кв.142</t>
  </si>
  <si>
    <t>кв.143</t>
  </si>
  <si>
    <t>кв.144</t>
  </si>
  <si>
    <t>кв.145</t>
  </si>
  <si>
    <t>кв.147</t>
  </si>
  <si>
    <t>кв.148</t>
  </si>
  <si>
    <t>кв.149</t>
  </si>
  <si>
    <t>кв.150</t>
  </si>
  <si>
    <t>кв.151</t>
  </si>
  <si>
    <t>кв.152</t>
  </si>
  <si>
    <t>кв.154</t>
  </si>
  <si>
    <t>кв.155</t>
  </si>
  <si>
    <t>кв.156</t>
  </si>
  <si>
    <t>кв.157</t>
  </si>
  <si>
    <t>кв.158</t>
  </si>
  <si>
    <t>кв.159</t>
  </si>
  <si>
    <t>кв.160</t>
  </si>
  <si>
    <t>кв.161</t>
  </si>
  <si>
    <t>кв.162</t>
  </si>
  <si>
    <t>кв.163</t>
  </si>
  <si>
    <t>кв.165</t>
  </si>
  <si>
    <t>кв.169</t>
  </si>
  <si>
    <t>кв.172</t>
  </si>
  <si>
    <t>кв.173</t>
  </si>
  <si>
    <t>кв.174</t>
  </si>
  <si>
    <t>кв.177</t>
  </si>
  <si>
    <t>кв.178</t>
  </si>
  <si>
    <t>кв.179</t>
  </si>
  <si>
    <t>кв.181</t>
  </si>
  <si>
    <t>кв.182</t>
  </si>
  <si>
    <t>кв.183</t>
  </si>
  <si>
    <t>кв.184</t>
  </si>
  <si>
    <t>кв.186</t>
  </si>
  <si>
    <t>кв.188</t>
  </si>
  <si>
    <t>кв.189</t>
  </si>
  <si>
    <t>кв.190</t>
  </si>
  <si>
    <t>кв.191</t>
  </si>
  <si>
    <t>кв.192</t>
  </si>
  <si>
    <t>кв.194</t>
  </si>
  <si>
    <t>кв.195</t>
  </si>
  <si>
    <t>кв.197</t>
  </si>
  <si>
    <t>кв.198</t>
  </si>
  <si>
    <t>кв.199</t>
  </si>
  <si>
    <t>кв.202</t>
  </si>
  <si>
    <t>кв.203</t>
  </si>
  <si>
    <t>кв.204</t>
  </si>
  <si>
    <t>кв.52</t>
  </si>
  <si>
    <t>кв.58</t>
  </si>
  <si>
    <t>кв.65</t>
  </si>
  <si>
    <t>кв.67</t>
  </si>
  <si>
    <t>кв.80</t>
  </si>
  <si>
    <t>кв.83</t>
  </si>
  <si>
    <t>кв.84</t>
  </si>
  <si>
    <t>кв.85</t>
  </si>
  <si>
    <t>кв.87</t>
  </si>
  <si>
    <t>кв.88</t>
  </si>
  <si>
    <t>кв.90</t>
  </si>
  <si>
    <t>кв.91</t>
  </si>
  <si>
    <t>кв.94</t>
  </si>
  <si>
    <t>кв.96</t>
  </si>
  <si>
    <t>кв.97</t>
  </si>
  <si>
    <t>кв.98</t>
  </si>
  <si>
    <t>кв.99</t>
  </si>
  <si>
    <t xml:space="preserve">г Кисловодск пр-кт Победы д.159  </t>
  </si>
  <si>
    <t>кв.146</t>
  </si>
  <si>
    <t xml:space="preserve">г Кисловодск пр-кт Победы д.17  </t>
  </si>
  <si>
    <t>кв.4 а</t>
  </si>
  <si>
    <t xml:space="preserve">г Кисловодск пр-кт Победы д.18  </t>
  </si>
  <si>
    <t xml:space="preserve">г Кисловодск пр-кт Победы д.20  </t>
  </si>
  <si>
    <t xml:space="preserve">г Кисловодск пр-кт Победы д.22  </t>
  </si>
  <si>
    <t xml:space="preserve">г Кисловодск пр-кт Победы д.33  </t>
  </si>
  <si>
    <t xml:space="preserve">г Кисловодск пр-кт Победы д.33 А </t>
  </si>
  <si>
    <t xml:space="preserve">г Кисловодск пр-кт Победы д.59  </t>
  </si>
  <si>
    <t>кв.41 А</t>
  </si>
  <si>
    <t xml:space="preserve">г Кисловодск пр-кт Победы д.83  </t>
  </si>
  <si>
    <t xml:space="preserve">г Кисловодск пр-кт Победы д.92  </t>
  </si>
  <si>
    <t xml:space="preserve">г Кисловодск проезд Цандера д.1  </t>
  </si>
  <si>
    <t xml:space="preserve">г Кисловодск проезд Цандера д.10  </t>
  </si>
  <si>
    <t xml:space="preserve">г Кисловодск проезд Цандера д.12  </t>
  </si>
  <si>
    <t xml:space="preserve">г Кисловодск проезд Цандера д.13  </t>
  </si>
  <si>
    <t xml:space="preserve">г Кисловодск проезд Цандера д.2  </t>
  </si>
  <si>
    <t xml:space="preserve">г Кисловодск проезд Цандера д.3  </t>
  </si>
  <si>
    <t xml:space="preserve">г Кисловодск проезд Цандера д.4  </t>
  </si>
  <si>
    <t xml:space="preserve">г Кисловодск проезд Цандера д.5  </t>
  </si>
  <si>
    <t xml:space="preserve">г Кисловодск проезд Цандера д.6  </t>
  </si>
  <si>
    <t xml:space="preserve">г Кисловодск проезд Цандера д.8  </t>
  </si>
  <si>
    <t xml:space="preserve">г Кисловодск ул 40 лет Октября д.10  </t>
  </si>
  <si>
    <t xml:space="preserve">г Кисловодск ул 40 лет Октября д.12  </t>
  </si>
  <si>
    <t xml:space="preserve">г Кисловодск ул 40 лет Октября д.12 А </t>
  </si>
  <si>
    <t xml:space="preserve">г Кисловодск ул 40 лет Октября д.14  </t>
  </si>
  <si>
    <t xml:space="preserve">г Кисловодск ул 40 лет Октября д.15  </t>
  </si>
  <si>
    <t xml:space="preserve">г Кисловодск ул 40 лет Октября д.16  </t>
  </si>
  <si>
    <t xml:space="preserve">г Кисловодск ул 40 лет Октября д.17  </t>
  </si>
  <si>
    <t xml:space="preserve">г Кисловодск ул 40 лет Октября д.22  </t>
  </si>
  <si>
    <t xml:space="preserve">г Кисловодск ул 40 лет Октября д.24  </t>
  </si>
  <si>
    <t xml:space="preserve">г Кисловодск ул 40 лет Октября д.25  </t>
  </si>
  <si>
    <t xml:space="preserve">г Кисловодск ул 40 лет Октября д.26  </t>
  </si>
  <si>
    <t xml:space="preserve">г Кисловодск ул 40 лет Октября д.28  </t>
  </si>
  <si>
    <t>кв.119</t>
  </si>
  <si>
    <t>кв.14 А</t>
  </si>
  <si>
    <t>кв.2 А</t>
  </si>
  <si>
    <t>кв.80 А</t>
  </si>
  <si>
    <t>кв.36 А</t>
  </si>
  <si>
    <t xml:space="preserve">г Кисловодск ул 40 лет Октября д.30  </t>
  </si>
  <si>
    <t xml:space="preserve">г Кисловодск ул 40 лет Октября д.32  </t>
  </si>
  <si>
    <t xml:space="preserve">г Кисловодск ул 40 лет Октября д.36  </t>
  </si>
  <si>
    <t xml:space="preserve">г Кисловодск ул 40 лет Октября д.38  </t>
  </si>
  <si>
    <t xml:space="preserve">г Кисловодск ул 40 лет Октября д.4  </t>
  </si>
  <si>
    <t>кв.79</t>
  </si>
  <si>
    <t>кв.81</t>
  </si>
  <si>
    <t xml:space="preserve">г Кисловодск ул 40 лет Октября д.40  </t>
  </si>
  <si>
    <t xml:space="preserve">г Кисловодск ул 40 лет Октября д.6  </t>
  </si>
  <si>
    <t xml:space="preserve">г Кисловодск ул 8 Марта д.1  </t>
  </si>
  <si>
    <t xml:space="preserve">г Кисловодск ул 8 Марта д.10  </t>
  </si>
  <si>
    <t xml:space="preserve">г Кисловодск ул 8 Марта д.15  </t>
  </si>
  <si>
    <t xml:space="preserve">г Кисловодск ул 8 Марта д.17  </t>
  </si>
  <si>
    <t xml:space="preserve">г Кисловодск ул 8 Марта д.19  </t>
  </si>
  <si>
    <t xml:space="preserve">г Кисловодск ул 8 Марта д.9  </t>
  </si>
  <si>
    <t xml:space="preserve">г Кисловодск ул Авиации д.13  </t>
  </si>
  <si>
    <t xml:space="preserve">г Кисловодск ул Авиации д.35  </t>
  </si>
  <si>
    <t xml:space="preserve">г Кисловодск ул Авиации д.43  </t>
  </si>
  <si>
    <t xml:space="preserve">г Кисловодск ул Авиации д.71  </t>
  </si>
  <si>
    <t xml:space="preserve">г Кисловодск ул Авиации д.80  </t>
  </si>
  <si>
    <t xml:space="preserve">г Кисловодск ул Аджарская д.14  </t>
  </si>
  <si>
    <t xml:space="preserve">г Кисловодск ул Аджарская д.21  </t>
  </si>
  <si>
    <t xml:space="preserve">г Кисловодск ул Азербайджанская д.1  </t>
  </si>
  <si>
    <t>кв.43 а</t>
  </si>
  <si>
    <t xml:space="preserve">г Кисловодск ул Азербайджанская д.1 А </t>
  </si>
  <si>
    <t xml:space="preserve">г Кисловодск ул Азербайджанская д.17  </t>
  </si>
  <si>
    <t xml:space="preserve">г Кисловодск ул Азербайджанская д.17 А </t>
  </si>
  <si>
    <t xml:space="preserve">г Кисловодск ул Азербайджанская д.19  </t>
  </si>
  <si>
    <t xml:space="preserve">г Кисловодск ул Азербайджанская д.21  </t>
  </si>
  <si>
    <t xml:space="preserve">г Кисловодск ул Азербайджанская д.23  </t>
  </si>
  <si>
    <t xml:space="preserve">г Кисловодск ул Азербайджанская д.53  </t>
  </si>
  <si>
    <t xml:space="preserve">г Кисловодск ул Алексея Реброва д.3  </t>
  </si>
  <si>
    <t xml:space="preserve">г Кисловодск ул Андрея Губина д.10  </t>
  </si>
  <si>
    <t xml:space="preserve">г Кисловодск ул Андрея Губина д.11  </t>
  </si>
  <si>
    <t xml:space="preserve">г Кисловодск ул Андрея Губина д.14  </t>
  </si>
  <si>
    <t xml:space="preserve">г Кисловодск ул Андрея Губина д.15  </t>
  </si>
  <si>
    <t xml:space="preserve">г Кисловодск ул Андрея Губина д.17  </t>
  </si>
  <si>
    <t xml:space="preserve">г Кисловодск ул Андрея Губина д.18  </t>
  </si>
  <si>
    <t xml:space="preserve">г Кисловодск ул Андрея Губина д.19  </t>
  </si>
  <si>
    <t xml:space="preserve">г Кисловодск ул Андрея Губина д.20  </t>
  </si>
  <si>
    <t xml:space="preserve">г Кисловодск ул Андрея Губина д.21  </t>
  </si>
  <si>
    <t xml:space="preserve">г Кисловодск ул Андрея Губина д.22  </t>
  </si>
  <si>
    <t xml:space="preserve">г Кисловодск ул Андрея Губина д.24  </t>
  </si>
  <si>
    <t xml:space="preserve">г Кисловодск ул Андрея Губина д.26  </t>
  </si>
  <si>
    <t xml:space="preserve">г Кисловодск ул Андрея Губина д.28  </t>
  </si>
  <si>
    <t xml:space="preserve">г Кисловодск ул Андрея Губина д.30  </t>
  </si>
  <si>
    <t xml:space="preserve">г Кисловодск ул Андрея Губина д.32  </t>
  </si>
  <si>
    <t xml:space="preserve">г Кисловодск ул Андрея Губина д.34  </t>
  </si>
  <si>
    <t xml:space="preserve">г Кисловодск ул Андрея Губина д.37  </t>
  </si>
  <si>
    <t xml:space="preserve">г Кисловодск ул Андрея Губина д.39  </t>
  </si>
  <si>
    <t xml:space="preserve">г Кисловодск ул Андрея Губина д.42  </t>
  </si>
  <si>
    <t xml:space="preserve">г Кисловодск ул Андрея Губина д.44  </t>
  </si>
  <si>
    <t xml:space="preserve">г Кисловодск ул Андрея Губина д.46  </t>
  </si>
  <si>
    <t xml:space="preserve">г Кисловодск ул Андрея Губина д.47  </t>
  </si>
  <si>
    <t xml:space="preserve">г Кисловодск ул Андрея Губина д.51  </t>
  </si>
  <si>
    <t>кв.95</t>
  </si>
  <si>
    <t xml:space="preserve">г Кисловодск ул Андрея Губина д.56  </t>
  </si>
  <si>
    <t xml:space="preserve">г Кисловодск ул Андрея Губина д.58  </t>
  </si>
  <si>
    <t xml:space="preserve">г Кисловодск ул Андрея Губина д.60  </t>
  </si>
  <si>
    <t xml:space="preserve">г Кисловодск ул Андрея Губина д.62  </t>
  </si>
  <si>
    <t xml:space="preserve">г Кисловодск ул Андрея Губина д.9  </t>
  </si>
  <si>
    <t xml:space="preserve">г Кисловодск ул Артема д.33  </t>
  </si>
  <si>
    <t xml:space="preserve">г Кисловодск ул Березовская д.10  </t>
  </si>
  <si>
    <t xml:space="preserve">г Кисловодск ул Березовская д.11 -13 </t>
  </si>
  <si>
    <t xml:space="preserve">г Кисловодск ул Березовская д.12  </t>
  </si>
  <si>
    <t xml:space="preserve">г Кисловодск ул Березовская д.2  </t>
  </si>
  <si>
    <t xml:space="preserve">г Кисловодск ул Березовская д.3  </t>
  </si>
  <si>
    <t xml:space="preserve">г Кисловодск ул Березовская д.30  </t>
  </si>
  <si>
    <t xml:space="preserve">г Кисловодск ул Березовская д.33  </t>
  </si>
  <si>
    <t xml:space="preserve">г Кисловодск ул Березовская д.34  </t>
  </si>
  <si>
    <t xml:space="preserve">г Кисловодск ул Вашкевича д.89  </t>
  </si>
  <si>
    <t xml:space="preserve">г Кисловодск ул Велинградская д.1  </t>
  </si>
  <si>
    <t xml:space="preserve">г Кисловодск ул Велинградская д.19  </t>
  </si>
  <si>
    <t xml:space="preserve">г Кисловодск ул Велинградская д.21  </t>
  </si>
  <si>
    <t xml:space="preserve">г Кисловодск ул Велинградская д.22  </t>
  </si>
  <si>
    <t xml:space="preserve">г Кисловодск ул Велинградская д.28  </t>
  </si>
  <si>
    <t xml:space="preserve">г Кисловодск ул Велинградская д.28 А </t>
  </si>
  <si>
    <t xml:space="preserve">г Кисловодск ул Велинградская д.30  </t>
  </si>
  <si>
    <t xml:space="preserve">г Кисловодск ул Велинградская д.32  </t>
  </si>
  <si>
    <t xml:space="preserve">г Кисловодск ул Велинградская д.33  </t>
  </si>
  <si>
    <t xml:space="preserve">г Кисловодск ул Велинградская д.8  </t>
  </si>
  <si>
    <t>6630</t>
  </si>
  <si>
    <t>6631</t>
  </si>
  <si>
    <t>кв.23 А</t>
  </si>
  <si>
    <t>6636</t>
  </si>
  <si>
    <t>6847</t>
  </si>
  <si>
    <t>6867</t>
  </si>
  <si>
    <t>6871</t>
  </si>
  <si>
    <t>6882</t>
  </si>
  <si>
    <t>6888</t>
  </si>
  <si>
    <t>кв.76</t>
  </si>
  <si>
    <t>6807</t>
  </si>
  <si>
    <t xml:space="preserve">г Кисловодск ул Водопойная д.19  </t>
  </si>
  <si>
    <t>27474</t>
  </si>
  <si>
    <t>27567</t>
  </si>
  <si>
    <t>27570</t>
  </si>
  <si>
    <t>27576</t>
  </si>
  <si>
    <t>кв.116</t>
  </si>
  <si>
    <t>27580</t>
  </si>
  <si>
    <t>27589</t>
  </si>
  <si>
    <t>кв.139</t>
  </si>
  <si>
    <t xml:space="preserve">г Кисловодск ул Войкова д.44  </t>
  </si>
  <si>
    <t xml:space="preserve">г Кисловодск ул Володарского д.4  </t>
  </si>
  <si>
    <t xml:space="preserve">г Кисловодск ул Гагарина д.30  </t>
  </si>
  <si>
    <t>кв.3 А</t>
  </si>
  <si>
    <t xml:space="preserve">г Кисловодск ул Гагарина д.6  </t>
  </si>
  <si>
    <t xml:space="preserve">г Кисловодск ул Гагарина д.9  </t>
  </si>
  <si>
    <t xml:space="preserve">г Кисловодск ул Гайдара д.36  </t>
  </si>
  <si>
    <t xml:space="preserve">г Кисловодск ул Гастелло д.14  </t>
  </si>
  <si>
    <t xml:space="preserve">г Кисловодск ул Гастелло д.16  </t>
  </si>
  <si>
    <t xml:space="preserve">г Кисловодск ул Гастелло д.18  </t>
  </si>
  <si>
    <t xml:space="preserve">г Кисловодск ул Гастелло д.26  </t>
  </si>
  <si>
    <t xml:space="preserve">г Кисловодск ул Гастелло д.28 А </t>
  </si>
  <si>
    <t xml:space="preserve">г Кисловодск ул Ге Ксении д.16 /1 </t>
  </si>
  <si>
    <t xml:space="preserve">г Кисловодск ул Ге Ксении д.36  </t>
  </si>
  <si>
    <t xml:space="preserve">г Кисловодск ул Ге Ксении д.8  </t>
  </si>
  <si>
    <t xml:space="preserve">г Кисловодск ул Героев Медиков д.10  </t>
  </si>
  <si>
    <t xml:space="preserve">г Кисловодск ул Героев Медиков д.11  </t>
  </si>
  <si>
    <t xml:space="preserve">г Кисловодск ул Героев Медиков д.12  </t>
  </si>
  <si>
    <t xml:space="preserve">г Кисловодск ул Героев Медиков д.13  </t>
  </si>
  <si>
    <t xml:space="preserve">г Кисловодск ул Героев Медиков д.14  </t>
  </si>
  <si>
    <t xml:space="preserve">г Кисловодск ул Героев Медиков д.15  </t>
  </si>
  <si>
    <t xml:space="preserve">г Кисловодск ул Героев Медиков д.16  </t>
  </si>
  <si>
    <t xml:space="preserve">г Кисловодск ул Героев Медиков д.17  </t>
  </si>
  <si>
    <t xml:space="preserve">г Кисловодск ул Героев Медиков д.20  </t>
  </si>
  <si>
    <t xml:space="preserve">г Кисловодск ул Героев Медиков д.22  </t>
  </si>
  <si>
    <t xml:space="preserve">г Кисловодск ул Героев Медиков д.23  </t>
  </si>
  <si>
    <t xml:space="preserve">г Кисловодск ул Героев Медиков д.25  </t>
  </si>
  <si>
    <t xml:space="preserve">г Кисловодск ул Героев Медиков д.50  </t>
  </si>
  <si>
    <t xml:space="preserve">г Кисловодск ул Героев Медиков д.54  </t>
  </si>
  <si>
    <t xml:space="preserve">г Кисловодск ул Героев Медиков д.6  </t>
  </si>
  <si>
    <t xml:space="preserve">г Кисловодск ул Героев Медиков д.8  </t>
  </si>
  <si>
    <t xml:space="preserve">г Кисловодск ул Главная д.10  </t>
  </si>
  <si>
    <t xml:space="preserve">г Кисловодск ул Главная д.13  </t>
  </si>
  <si>
    <t xml:space="preserve">г Кисловодск ул Главная д.15  </t>
  </si>
  <si>
    <t xml:space="preserve">г Кисловодск ул Главная д.19  </t>
  </si>
  <si>
    <t xml:space="preserve">г Кисловодск ул Главная д.39  </t>
  </si>
  <si>
    <t xml:space="preserve">г Кисловодск ул Главная д.4  </t>
  </si>
  <si>
    <t xml:space="preserve">г Кисловодск ул Главная д.75  </t>
  </si>
  <si>
    <t xml:space="preserve">г Кисловодск ул Главная д.76  </t>
  </si>
  <si>
    <t xml:space="preserve">г Кисловодск ул Главная д.86  </t>
  </si>
  <si>
    <t xml:space="preserve">г Кисловодск ул Главная д.9  </t>
  </si>
  <si>
    <t xml:space="preserve">г Кисловодск ул Гоголя д.29  </t>
  </si>
  <si>
    <t xml:space="preserve">г Кисловодск ул Горького д.11  </t>
  </si>
  <si>
    <t xml:space="preserve">г Кисловодск ул Горького д.13  </t>
  </si>
  <si>
    <t xml:space="preserve">г Кисловодск ул Горького д.17  </t>
  </si>
  <si>
    <t xml:space="preserve">г Кисловодск ул Горького д.2  </t>
  </si>
  <si>
    <t xml:space="preserve">г Кисловодск ул Горького д.26  </t>
  </si>
  <si>
    <t xml:space="preserve">г Кисловодск ул Горького д.3  </t>
  </si>
  <si>
    <t xml:space="preserve">г Кисловодск ул Горького д.32  </t>
  </si>
  <si>
    <t xml:space="preserve">г Кисловодск ул Горького д.36  </t>
  </si>
  <si>
    <t xml:space="preserve">г Кисловодск ул Горького д.38  </t>
  </si>
  <si>
    <t xml:space="preserve">г Кисловодск ул Горького д.6  </t>
  </si>
  <si>
    <t xml:space="preserve">г Кисловодск ул Донская д.41  </t>
  </si>
  <si>
    <t xml:space="preserve">г Кисловодск ул Донская д.47  </t>
  </si>
  <si>
    <t xml:space="preserve">г Кисловодск ул Донская д.7 -9 </t>
  </si>
  <si>
    <t xml:space="preserve">г Кисловодск ул Ермолова д.17  </t>
  </si>
  <si>
    <t xml:space="preserve">г Кисловодск ул Ермолова д.23  </t>
  </si>
  <si>
    <t xml:space="preserve">г Кисловодск ул Ермолова д.29  </t>
  </si>
  <si>
    <t xml:space="preserve">г Кисловодск ул Ермолова д.30  </t>
  </si>
  <si>
    <t xml:space="preserve">г Кисловодск ул Ермолова д.4  </t>
  </si>
  <si>
    <t xml:space="preserve">г Кисловодск ул Ермолова д.64  </t>
  </si>
  <si>
    <t xml:space="preserve">г Кисловодск ул Еськова архитектора д.1  </t>
  </si>
  <si>
    <t xml:space="preserve">г Кисловодск ул Еськова архитектора д.8  </t>
  </si>
  <si>
    <t xml:space="preserve">г Кисловодск ул Железнодорожная д.58  </t>
  </si>
  <si>
    <t xml:space="preserve">г Кисловодск ул Желябова д.15  </t>
  </si>
  <si>
    <t xml:space="preserve">г Кисловодск ул Желябова д.19  </t>
  </si>
  <si>
    <t xml:space="preserve">г Кисловодск ул Желябова д.4  </t>
  </si>
  <si>
    <t xml:space="preserve">г Кисловодск ул Жмакина д.56  </t>
  </si>
  <si>
    <t xml:space="preserve">г Кисловодск ул Жмакина д.58  </t>
  </si>
  <si>
    <t xml:space="preserve">г Кисловодск ул Жуковского д.10  </t>
  </si>
  <si>
    <t xml:space="preserve">г Кисловодск ул Жуковского д.12  </t>
  </si>
  <si>
    <t xml:space="preserve">г Кисловодск ул Жуковского д.14  </t>
  </si>
  <si>
    <t xml:space="preserve">г Кисловодск ул Жуковского д.29  </t>
  </si>
  <si>
    <t xml:space="preserve">г Кисловодск ул Жуковского д.34  </t>
  </si>
  <si>
    <t xml:space="preserve">г Кисловодск ул Жуковского д.35  </t>
  </si>
  <si>
    <t xml:space="preserve">г Кисловодск ул Жуковского д.36  </t>
  </si>
  <si>
    <t xml:space="preserve">г Кисловодск ул Жуковского д.37  </t>
  </si>
  <si>
    <t xml:space="preserve">г Кисловодск ул Жуковского д.7 А </t>
  </si>
  <si>
    <t xml:space="preserve">г Кисловодск ул Жуковского д.8  </t>
  </si>
  <si>
    <t xml:space="preserve">г Кисловодск ул Замковая д.68  </t>
  </si>
  <si>
    <t xml:space="preserve">г Кисловодск ул Западная д.13  </t>
  </si>
  <si>
    <t xml:space="preserve">г Кисловодск ул Западная д.34  </t>
  </si>
  <si>
    <t xml:space="preserve">г Кисловодск ул Западная д.36  </t>
  </si>
  <si>
    <t xml:space="preserve">г Кисловодск ул Интернациональная д.15  </t>
  </si>
  <si>
    <t xml:space="preserve">г Кисловодск ул Интернациональная д.4  </t>
  </si>
  <si>
    <t xml:space="preserve">г Кисловодск ул Интернациональная д.4 А </t>
  </si>
  <si>
    <t xml:space="preserve">г Кисловодск ул К.Либкнехта д.15  </t>
  </si>
  <si>
    <t xml:space="preserve">г Кисловодск ул К.Либкнехта д.17  </t>
  </si>
  <si>
    <t xml:space="preserve">г Кисловодск ул К.Либкнехта д.29  </t>
  </si>
  <si>
    <t xml:space="preserve">г Кисловодск ул К.Либкнехта д.30  </t>
  </si>
  <si>
    <t xml:space="preserve">г Кисловодск ул К.Либкнехта д.33  </t>
  </si>
  <si>
    <t xml:space="preserve">г Кисловодск ул К.Либкнехта д.35  </t>
  </si>
  <si>
    <t xml:space="preserve">г Кисловодск ул К.Цеткин д.1  </t>
  </si>
  <si>
    <t xml:space="preserve">г Кисловодск ул К.Цеткин д.22 А </t>
  </si>
  <si>
    <t xml:space="preserve">г Кисловодск ул К.Цеткин д.24 А </t>
  </si>
  <si>
    <t xml:space="preserve">г Кисловодск ул К.Цеткин д.24 Б </t>
  </si>
  <si>
    <t xml:space="preserve">г Кисловодск ул К.Цеткин д.26  </t>
  </si>
  <si>
    <t xml:space="preserve">г Кисловодск ул К.Цеткин д.28  </t>
  </si>
  <si>
    <t xml:space="preserve">г Кисловодск ул К.Цеткин д.33  </t>
  </si>
  <si>
    <t xml:space="preserve">г Кисловодск ул К.Цеткин д.39 А </t>
  </si>
  <si>
    <t xml:space="preserve">г Кисловодск ул К.Цеткин д.43  </t>
  </si>
  <si>
    <t xml:space="preserve">г Кисловодск ул К.Цеткин д.59  </t>
  </si>
  <si>
    <t xml:space="preserve">г Кисловодск ул Кабардинская д.30  </t>
  </si>
  <si>
    <t xml:space="preserve">г Кисловодск ул Катыхина д.149  </t>
  </si>
  <si>
    <t xml:space="preserve">г Кисловодск ул Катыхина д.175  </t>
  </si>
  <si>
    <t xml:space="preserve">г Кисловодск ул Кирова д.27  </t>
  </si>
  <si>
    <t xml:space="preserve">г Кисловодск ул Кирова д.36 2 </t>
  </si>
  <si>
    <t xml:space="preserve">г Кисловодск ул Кирова д.36 А </t>
  </si>
  <si>
    <t xml:space="preserve">г Кисловодск ул Кирова д.42  </t>
  </si>
  <si>
    <t xml:space="preserve">г Кисловодск ул Кирова д.48  </t>
  </si>
  <si>
    <t xml:space="preserve">г Кисловодск ул Кирова д.68  </t>
  </si>
  <si>
    <t xml:space="preserve">г Кисловодск ул Кирова д.70  </t>
  </si>
  <si>
    <t xml:space="preserve">г Кисловодск ул Кирова д.74  </t>
  </si>
  <si>
    <t xml:space="preserve">г Кисловодск ул Кирова д.76  </t>
  </si>
  <si>
    <t xml:space="preserve">г Кисловодск ул Коллективная д.17  </t>
  </si>
  <si>
    <t xml:space="preserve">г Кисловодск ул Коллективная д.21  </t>
  </si>
  <si>
    <t xml:space="preserve">г Кисловодск ул Коллективная д.4  </t>
  </si>
  <si>
    <t xml:space="preserve">г Кисловодск ул Коллективная д.4 А </t>
  </si>
  <si>
    <t xml:space="preserve">г Кисловодск ул Кольцова д.12  </t>
  </si>
  <si>
    <t xml:space="preserve">г Кисловодск ул Коммунальная д.1  </t>
  </si>
  <si>
    <t xml:space="preserve">г Кисловодск ул Красивая д.23  </t>
  </si>
  <si>
    <t xml:space="preserve">г Кисловодск ул Красивая д.25  </t>
  </si>
  <si>
    <t>кв.113</t>
  </si>
  <si>
    <t xml:space="preserve">г Кисловодск ул Красивая д.27  </t>
  </si>
  <si>
    <t xml:space="preserve">г Кисловодск ул Красивая д.29  </t>
  </si>
  <si>
    <t xml:space="preserve">г Кисловодск ул Красивая д.31  </t>
  </si>
  <si>
    <t xml:space="preserve">г Кисловодск ул Красивая д.32  </t>
  </si>
  <si>
    <t xml:space="preserve">г Кисловодск ул Красивая д.33  </t>
  </si>
  <si>
    <t xml:space="preserve">г Кисловодск ул Красивая д.34  </t>
  </si>
  <si>
    <t xml:space="preserve">г Кисловодск ул Красивая д.36  </t>
  </si>
  <si>
    <t xml:space="preserve">г Кисловодск ул Красивая д.45  </t>
  </si>
  <si>
    <t xml:space="preserve">г Кисловодск ул Красивая д.7  </t>
  </si>
  <si>
    <t xml:space="preserve">г Кисловодск ул Красноармейская д.11  </t>
  </si>
  <si>
    <t xml:space="preserve">г Кисловодск ул Красноармейская д.16  </t>
  </si>
  <si>
    <t xml:space="preserve">г Кисловодск ул Красноармейская д.18  </t>
  </si>
  <si>
    <t xml:space="preserve">г Кисловодск ул Красноармейская д.6  </t>
  </si>
  <si>
    <t xml:space="preserve">г Кисловодск ул Красноармейская д.8  </t>
  </si>
  <si>
    <t xml:space="preserve">г Кисловодск ул Крутая дорога д.14  </t>
  </si>
  <si>
    <t xml:space="preserve">г Кисловодск ул Крутая дорога д.17  </t>
  </si>
  <si>
    <t xml:space="preserve">г Кисловодск ул Крутая дорога д.25  </t>
  </si>
  <si>
    <t xml:space="preserve">г Кисловодск ул Крылова д.10  </t>
  </si>
  <si>
    <t xml:space="preserve">г Кисловодск ул Крылова д.2  </t>
  </si>
  <si>
    <t xml:space="preserve">г Кисловодск ул Куйбышева д.15  </t>
  </si>
  <si>
    <t xml:space="preserve">г Кисловодск ул Куйбышева д.22  </t>
  </si>
  <si>
    <t xml:space="preserve">г Кисловодск ул Куйбышева д.35  </t>
  </si>
  <si>
    <t xml:space="preserve">г Кисловодск ул Куйбышева д.4  </t>
  </si>
  <si>
    <t xml:space="preserve">г Кисловодск ул Куйбышева д.53  </t>
  </si>
  <si>
    <t>кв.115</t>
  </si>
  <si>
    <t>кв.134</t>
  </si>
  <si>
    <t xml:space="preserve">г Кисловодск ул Куйбышева д.57  </t>
  </si>
  <si>
    <t xml:space="preserve">г Кисловодск ул Куйбышева д.59  </t>
  </si>
  <si>
    <t xml:space="preserve">г Кисловодск ул Куйбышева д.62  </t>
  </si>
  <si>
    <t xml:space="preserve">г Кисловодск ул Куйбышева д.77  </t>
  </si>
  <si>
    <t>кв.196</t>
  </si>
  <si>
    <t xml:space="preserve">г Кисловодск ул Куйбышева д.79  </t>
  </si>
  <si>
    <t xml:space="preserve">г Кисловодск ул Куйбышева д.81  </t>
  </si>
  <si>
    <t xml:space="preserve">г Кисловодск ул Кутузова д.12  </t>
  </si>
  <si>
    <t xml:space="preserve">г Кисловодск ул Кутузова д.13  </t>
  </si>
  <si>
    <t xml:space="preserve">г Кисловодск ул Кутузова д.26  </t>
  </si>
  <si>
    <t xml:space="preserve">г Кисловодск ул Кутузова д.28  </t>
  </si>
  <si>
    <t xml:space="preserve">г Кисловодск ул Кутузова д.30  </t>
  </si>
  <si>
    <t xml:space="preserve">г Кисловодск ул Ленинградская д.21  </t>
  </si>
  <si>
    <t xml:space="preserve">г Кисловодск ул Ленинградская д.49  </t>
  </si>
  <si>
    <t xml:space="preserve">г Кисловодск ул Ленинградская д.69  </t>
  </si>
  <si>
    <t xml:space="preserve">г Кисловодск ул Ленинградская д.71  </t>
  </si>
  <si>
    <t xml:space="preserve">г Кисловодск ул Ленинградская д.75  </t>
  </si>
  <si>
    <t xml:space="preserve">г Кисловодск ул Лермонтова д.14  </t>
  </si>
  <si>
    <t xml:space="preserve">г Кисловодск ул Лермонтова д.15  </t>
  </si>
  <si>
    <t xml:space="preserve">г Кисловодск ул Лермонтова д.30  </t>
  </si>
  <si>
    <t xml:space="preserve">г Кисловодск ул Лермонтова д.33  </t>
  </si>
  <si>
    <t xml:space="preserve">г Кисловодск ул Линейная д.27  </t>
  </si>
  <si>
    <t xml:space="preserve">г Кисловодск ул Линейная д.29  </t>
  </si>
  <si>
    <t xml:space="preserve">г Кисловодск ул Линейная д.31  </t>
  </si>
  <si>
    <t xml:space="preserve">г Кисловодск ул Линейная д.33  </t>
  </si>
  <si>
    <t xml:space="preserve">г Кисловодск ул Линейная д.38  </t>
  </si>
  <si>
    <t xml:space="preserve">г Кисловодск ул М.Расковой д.2  </t>
  </si>
  <si>
    <t xml:space="preserve">г Кисловодск ул М.Расковой д.3  </t>
  </si>
  <si>
    <t xml:space="preserve">г Кисловодск ул Марцинкевича д.122  </t>
  </si>
  <si>
    <t xml:space="preserve">г Кисловодск ул Марцинкевича д.70  </t>
  </si>
  <si>
    <t xml:space="preserve">г Кисловодск ул Марцинкевича д.72  </t>
  </si>
  <si>
    <t xml:space="preserve">г Кисловодск ул Марцинкевича д.73  </t>
  </si>
  <si>
    <t xml:space="preserve">г Кисловодск ул Марцинкевича д.75  </t>
  </si>
  <si>
    <t xml:space="preserve">г Кисловодск ул Марцинкевича д.86  </t>
  </si>
  <si>
    <t xml:space="preserve">г Кисловодск ул Марцинкевича д.87  </t>
  </si>
  <si>
    <t xml:space="preserve">г Кисловодск ул Марцинкевича д.88  </t>
  </si>
  <si>
    <t xml:space="preserve">г Кисловодск ул Марцинкевича д.90  </t>
  </si>
  <si>
    <t xml:space="preserve">г Кисловодск ул Марцинкевича д.92  </t>
  </si>
  <si>
    <t xml:space="preserve">г Кисловодск ул Марцинкевича д.94  </t>
  </si>
  <si>
    <t xml:space="preserve">г Кисловодск ул Марцинкевича д.96  </t>
  </si>
  <si>
    <t xml:space="preserve">г Кисловодск ул Марцинкевича д.96 А </t>
  </si>
  <si>
    <t xml:space="preserve">г Кисловодск ул Московская д.3 а </t>
  </si>
  <si>
    <t xml:space="preserve">г Кисловодск ул Московская д.5  </t>
  </si>
  <si>
    <t xml:space="preserve">г Кисловодск ул Набережная д.1 А </t>
  </si>
  <si>
    <t xml:space="preserve">г Кисловодск ул Набережная д.11  </t>
  </si>
  <si>
    <t xml:space="preserve">г Кисловодск ул Набережная д.3  </t>
  </si>
  <si>
    <t xml:space="preserve">г Кисловодск ул Набережная д.5  </t>
  </si>
  <si>
    <t xml:space="preserve">г Кисловодск ул Набережная д.7  </t>
  </si>
  <si>
    <t xml:space="preserve">г Кисловодск ул Набережная д.75  </t>
  </si>
  <si>
    <t xml:space="preserve">г Кисловодск ул Набережная д.9  </t>
  </si>
  <si>
    <t xml:space="preserve">г Кисловодск ул Озерная д.53  </t>
  </si>
  <si>
    <t xml:space="preserve">г Кисловодск ул Окопная д.1 а </t>
  </si>
  <si>
    <t xml:space="preserve">г Кисловодск ул Окопная д.14  </t>
  </si>
  <si>
    <t xml:space="preserve">г Кисловодск ул Октябрьская д.41  </t>
  </si>
  <si>
    <t xml:space="preserve">г Кисловодск ул Октябрьская д.49  </t>
  </si>
  <si>
    <t xml:space="preserve">г Кисловодск ул Орджоникидзе д.27  </t>
  </si>
  <si>
    <t xml:space="preserve">г Кисловодск ул Орджоникидзе д.28  </t>
  </si>
  <si>
    <t xml:space="preserve">г Кисловодск ул Орджоникидзе д.30  </t>
  </si>
  <si>
    <t xml:space="preserve">г Кисловодск ул Орджоникидзе д.34  </t>
  </si>
  <si>
    <t xml:space="preserve">г Кисловодск ул Осипенко д.5  </t>
  </si>
  <si>
    <t xml:space="preserve">г Кисловодск ул Осипенко д.6  </t>
  </si>
  <si>
    <t xml:space="preserve">г Кисловодск ул Осипенко д.7  </t>
  </si>
  <si>
    <t xml:space="preserve">г Кисловодск ул Островского д.11  </t>
  </si>
  <si>
    <t xml:space="preserve">г Кисловодск ул Островского д.13  </t>
  </si>
  <si>
    <t xml:space="preserve">г Кисловодск ул Островского д.15  </t>
  </si>
  <si>
    <t xml:space="preserve">г Кисловодск ул Островского д.17  </t>
  </si>
  <si>
    <t xml:space="preserve">г Кисловодск ул Островского д.25 а </t>
  </si>
  <si>
    <t xml:space="preserve">г Кисловодск ул Островского д.3  </t>
  </si>
  <si>
    <t xml:space="preserve">г Кисловодск ул Островского д.33  </t>
  </si>
  <si>
    <t xml:space="preserve">г Кисловодск ул Островского д.36  </t>
  </si>
  <si>
    <t xml:space="preserve">г Кисловодск ул Островского д.39  </t>
  </si>
  <si>
    <t xml:space="preserve">г Кисловодск ул Островского д.41  </t>
  </si>
  <si>
    <t xml:space="preserve">г Кисловодск ул Островского д.5  </t>
  </si>
  <si>
    <t xml:space="preserve">г Кисловодск ул Парковый пешеход д.5  </t>
  </si>
  <si>
    <t xml:space="preserve">г Кисловодск ул Пионерская д.1  </t>
  </si>
  <si>
    <t xml:space="preserve">г Кисловодск ул Подгорная д.11  </t>
  </si>
  <si>
    <t xml:space="preserve">г Кисловодск ул Подгорная д.22  </t>
  </si>
  <si>
    <t xml:space="preserve">г Кисловодск ул Подгорная д.4  </t>
  </si>
  <si>
    <t xml:space="preserve">г Кисловодск ул Полтавская д.9  </t>
  </si>
  <si>
    <t xml:space="preserve">г Кисловодск ул Прудная д.18  </t>
  </si>
  <si>
    <t xml:space="preserve">г Кисловодск ул Пушкина д.72  </t>
  </si>
  <si>
    <t xml:space="preserve">г Кисловодск ул Пушкина д.93  </t>
  </si>
  <si>
    <t xml:space="preserve">г Кисловодск ул Резервуарная д.15  </t>
  </si>
  <si>
    <t xml:space="preserve">г Кисловодск ул Романенко д.16 /27 </t>
  </si>
  <si>
    <t xml:space="preserve">г Кисловодск ул Свердлова д.23  </t>
  </si>
  <si>
    <t xml:space="preserve">г Кисловодск ул Свердлова д.27  </t>
  </si>
  <si>
    <t xml:space="preserve">г Кисловодск ул Свердлова д.29  </t>
  </si>
  <si>
    <t xml:space="preserve">г Кисловодск ул Седлогорская д.116  </t>
  </si>
  <si>
    <t xml:space="preserve">г Кисловодск ул Седлогорская д.12  </t>
  </si>
  <si>
    <t xml:space="preserve">г Кисловодск ул Седлогорская д.138  </t>
  </si>
  <si>
    <t xml:space="preserve">г Кисловодск ул Седлогорская д.140  </t>
  </si>
  <si>
    <t xml:space="preserve">г Кисловодск ул Седлогорская д.142  </t>
  </si>
  <si>
    <t xml:space="preserve">г Кисловодск ул Седлогорская д.55  </t>
  </si>
  <si>
    <t xml:space="preserve">г Кисловодск ул Седлогорская д.57  </t>
  </si>
  <si>
    <t xml:space="preserve">г Кисловодск ул Седлогорская д.77 -а </t>
  </si>
  <si>
    <t xml:space="preserve">г Кисловодск ул Седлогорская д.79  </t>
  </si>
  <si>
    <t>кв.209</t>
  </si>
  <si>
    <t>кв.214</t>
  </si>
  <si>
    <t xml:space="preserve">г Кисловодск ул Седлогорская д.83  </t>
  </si>
  <si>
    <t xml:space="preserve">г Кисловодск ул Седлогорская д.9  </t>
  </si>
  <si>
    <t xml:space="preserve">г Кисловодск ул Седлогорская д.91  </t>
  </si>
  <si>
    <t xml:space="preserve">г Кисловодск ул Седлогорская д.93  </t>
  </si>
  <si>
    <t xml:space="preserve">г Кисловодск ул Седлогорская д.93 а </t>
  </si>
  <si>
    <t xml:space="preserve">г Кисловодск ул Седлогорская д.95  </t>
  </si>
  <si>
    <t xml:space="preserve">г Кисловодск ул Советская д.3  </t>
  </si>
  <si>
    <t xml:space="preserve">г Кисловодск ул Советская д.5  </t>
  </si>
  <si>
    <t xml:space="preserve">г Кисловодск ул Советская д.8  </t>
  </si>
  <si>
    <t xml:space="preserve">г Кисловодск ул Станичная д.11  </t>
  </si>
  <si>
    <t xml:space="preserve">г Кисловодск ул Станичная д.7  </t>
  </si>
  <si>
    <t xml:space="preserve">г Кисловодск ул Тельмана д.13  </t>
  </si>
  <si>
    <t xml:space="preserve">г Кисловодск ул Тельмана д.14  </t>
  </si>
  <si>
    <t xml:space="preserve">г Кисловодск ул Тельмана д.25  </t>
  </si>
  <si>
    <t xml:space="preserve">г Кисловодск ул Тельмана д.26  </t>
  </si>
  <si>
    <t xml:space="preserve">г Кисловодск ул Тельмана д.27  </t>
  </si>
  <si>
    <t xml:space="preserve">г Кисловодск ул Тельмана д.3  </t>
  </si>
  <si>
    <t xml:space="preserve">г Кисловодск ул Тельмана д.4  </t>
  </si>
  <si>
    <t xml:space="preserve">г Кисловодск ул Тельмана д.42  </t>
  </si>
  <si>
    <t xml:space="preserve">г Кисловодск ул Тельмана д.46  </t>
  </si>
  <si>
    <t xml:space="preserve">г Кисловодск ул Тельмана д.5  </t>
  </si>
  <si>
    <t xml:space="preserve">г Кисловодск ул Терская д.12  </t>
  </si>
  <si>
    <t xml:space="preserve">г Кисловодск ул Тюленева д.8  </t>
  </si>
  <si>
    <t xml:space="preserve">г Кисловодск ул Украинская д.22  </t>
  </si>
  <si>
    <t xml:space="preserve">г Кисловодск ул Умара Алиева д.48  </t>
  </si>
  <si>
    <t xml:space="preserve">г Кисловодск ул Умара Алиева д.50  </t>
  </si>
  <si>
    <t xml:space="preserve">г Кисловодск ул Умара Алиева д.52  </t>
  </si>
  <si>
    <t xml:space="preserve">г Кисловодск ул Урицкого д.13  </t>
  </si>
  <si>
    <t xml:space="preserve">г Кисловодск ул Фоменко д.100  </t>
  </si>
  <si>
    <t xml:space="preserve">г Кисловодск ул Фоменко д.102  </t>
  </si>
  <si>
    <t xml:space="preserve">г Кисловодск ул Фоменко д.104  </t>
  </si>
  <si>
    <t xml:space="preserve">г Кисловодск ул Фоменко д.106  </t>
  </si>
  <si>
    <t xml:space="preserve">г Кисловодск ул Фоменко д.27  </t>
  </si>
  <si>
    <t xml:space="preserve">г Кисловодск ул Фоменко д.94  </t>
  </si>
  <si>
    <t xml:space="preserve">г Кисловодск ул Форелевое Хозяйство д.2  </t>
  </si>
  <si>
    <t xml:space="preserve">г Кисловодск ул Форелевое Хозяйство д.4  </t>
  </si>
  <si>
    <t xml:space="preserve">г Кисловодск ул Хасановская д.18  </t>
  </si>
  <si>
    <t xml:space="preserve">г Кисловодск ул Хасановская д.24  </t>
  </si>
  <si>
    <t xml:space="preserve">г Кисловодск ул Целинная д.14  </t>
  </si>
  <si>
    <t xml:space="preserve">г Кисловодск ул Целинная д.34  </t>
  </si>
  <si>
    <t xml:space="preserve">г Кисловодск ул Целинная д.63  </t>
  </si>
  <si>
    <t xml:space="preserve">г Кисловодск ул Чайковского д.11  </t>
  </si>
  <si>
    <t xml:space="preserve">г Кисловодск ул Чайковского д.26  </t>
  </si>
  <si>
    <t xml:space="preserve">г Кисловодск ул Чайковского д.26 а </t>
  </si>
  <si>
    <t xml:space="preserve">г Кисловодск ул Чайковского д.30  </t>
  </si>
  <si>
    <t xml:space="preserve">г Кисловодск ул Чайковского д.32  </t>
  </si>
  <si>
    <t xml:space="preserve">г Кисловодск ул Чайковского д.36  </t>
  </si>
  <si>
    <t xml:space="preserve">г Кисловодск ул Чайковского д.38  </t>
  </si>
  <si>
    <t xml:space="preserve">г Кисловодск ул Чайковского д.9  </t>
  </si>
  <si>
    <t xml:space="preserve">г Кисловодск ул Челюскинцев д.5  </t>
  </si>
  <si>
    <t xml:space="preserve">г Кисловодск ул Челюскинцев д.5 Б </t>
  </si>
  <si>
    <t xml:space="preserve">г Кисловодск ул Чернышевского д.2  </t>
  </si>
  <si>
    <t xml:space="preserve">г Кисловодск ул Чкалова д.17  </t>
  </si>
  <si>
    <t xml:space="preserve">г Кисловодск ул Чкалова д.41  </t>
  </si>
  <si>
    <t xml:space="preserve">г Кисловодск ул Чкалова д.64  </t>
  </si>
  <si>
    <t xml:space="preserve">г Кисловодск ул Чкалова д.70  </t>
  </si>
  <si>
    <t xml:space="preserve">г Кисловодск ул Чкалова д.73  </t>
  </si>
  <si>
    <t xml:space="preserve">г Кисловодск ул Шаляпина д.12  </t>
  </si>
  <si>
    <t xml:space="preserve">г Кисловодск ул Шаумяна д.21  </t>
  </si>
  <si>
    <t xml:space="preserve">г Кисловодск ул Шаумяна д.26  </t>
  </si>
  <si>
    <t>кв.8 а</t>
  </si>
  <si>
    <t xml:space="preserve">г Кисловодск ул Широкая д.21  </t>
  </si>
  <si>
    <t xml:space="preserve">г Кисловодск ул Широкая д.24  </t>
  </si>
  <si>
    <t xml:space="preserve">г Кисловодск ул Широкая д.27  </t>
  </si>
  <si>
    <t xml:space="preserve">г Кисловодск ул Широкая д.31  </t>
  </si>
  <si>
    <t xml:space="preserve">г Кисловодск ул Широкая д.33  </t>
  </si>
  <si>
    <t xml:space="preserve">г Кисловодск ул Широкая д.34  </t>
  </si>
  <si>
    <t xml:space="preserve">г Кисловодск ул Широкая д.36  </t>
  </si>
  <si>
    <t xml:space="preserve">г Кисловодск ул Широкая д.40  </t>
  </si>
  <si>
    <t xml:space="preserve">г Кисловодск ул Широкая д.6  </t>
  </si>
  <si>
    <t xml:space="preserve">г Кисловодск ул Школьная д.3  </t>
  </si>
  <si>
    <t xml:space="preserve">г Кисловодск ул Ярошенко д.16  </t>
  </si>
  <si>
    <t xml:space="preserve">г Кисловодск ул. Калинина д.14  </t>
  </si>
  <si>
    <t xml:space="preserve">г Кисловодск ул. Калинина д.69  </t>
  </si>
  <si>
    <t xml:space="preserve">г Кисловодск ул. Калинина д.77  </t>
  </si>
  <si>
    <t xml:space="preserve">г Кисловодск ул. Калинина д.8 а </t>
  </si>
  <si>
    <t xml:space="preserve">г Кисловодск ул. Калинина д.8 б </t>
  </si>
  <si>
    <t xml:space="preserve">п Аликоновка ул Бригадная д.7  </t>
  </si>
  <si>
    <t xml:space="preserve">п Аликоновка ул Прямая д.37  </t>
  </si>
  <si>
    <t xml:space="preserve">п Зеленогорский ул Совхозная д.4  </t>
  </si>
  <si>
    <t xml:space="preserve">п Зеленогорский ул Центральная д.15  </t>
  </si>
  <si>
    <t xml:space="preserve">п Зеленогорский ул Центральная д.29  </t>
  </si>
  <si>
    <t xml:space="preserve">п Зеленогорский ул Центральная д.57  </t>
  </si>
  <si>
    <t xml:space="preserve">п Зеленогорский ул Центральная д.60  </t>
  </si>
  <si>
    <t>006674026006566</t>
  </si>
  <si>
    <t>6674023001108</t>
  </si>
  <si>
    <t>006674026009566</t>
  </si>
  <si>
    <t>007133023005956</t>
  </si>
  <si>
    <t>6674024005562</t>
  </si>
  <si>
    <t>006674020000997</t>
  </si>
  <si>
    <t>0066740260004894</t>
  </si>
  <si>
    <t>006674026003816</t>
  </si>
  <si>
    <t>8468019001686</t>
  </si>
  <si>
    <t>006674021002430</t>
  </si>
  <si>
    <t>006674022000794</t>
  </si>
  <si>
    <t>006674026003773</t>
  </si>
  <si>
    <t>006674023001538</t>
  </si>
  <si>
    <t>006674024006358</t>
  </si>
  <si>
    <t>007550018003138</t>
  </si>
  <si>
    <t>4921</t>
  </si>
  <si>
    <t>01.03.2026</t>
  </si>
  <si>
    <t>006674031014193</t>
  </si>
  <si>
    <t>4923</t>
  </si>
  <si>
    <t>006674031008323</t>
  </si>
  <si>
    <t>4924</t>
  </si>
  <si>
    <t>01.09.2026</t>
  </si>
  <si>
    <t>006674036000555</t>
  </si>
  <si>
    <t>4925</t>
  </si>
  <si>
    <t>01.01.2026</t>
  </si>
  <si>
    <t>006674037003650</t>
  </si>
  <si>
    <t>4931</t>
  </si>
  <si>
    <t>006674033000077</t>
  </si>
  <si>
    <t>4932</t>
  </si>
  <si>
    <t>009118033002086</t>
  </si>
  <si>
    <t>4936</t>
  </si>
  <si>
    <t>006674032005440</t>
  </si>
  <si>
    <t>4939</t>
  </si>
  <si>
    <t>006674033004692</t>
  </si>
  <si>
    <t>4942</t>
  </si>
  <si>
    <t>006674032005713</t>
  </si>
  <si>
    <t>4913</t>
  </si>
  <si>
    <t>006674032005172</t>
  </si>
  <si>
    <t>4955</t>
  </si>
  <si>
    <t>006674032004081</t>
  </si>
  <si>
    <t>4963</t>
  </si>
  <si>
    <t>006674031004821</t>
  </si>
  <si>
    <t>4972</t>
  </si>
  <si>
    <t>006674033004596</t>
  </si>
  <si>
    <t>4975</t>
  </si>
  <si>
    <t>006674031007106</t>
  </si>
  <si>
    <t>4978</t>
  </si>
  <si>
    <t>006674031016325</t>
  </si>
  <si>
    <t>19197</t>
  </si>
  <si>
    <t>01.07.2026</t>
  </si>
  <si>
    <t>006674033005862</t>
  </si>
  <si>
    <t>28720</t>
  </si>
  <si>
    <t>006674033012287</t>
  </si>
  <si>
    <t>28724</t>
  </si>
  <si>
    <t>006674031013980</t>
  </si>
  <si>
    <t>28665</t>
  </si>
  <si>
    <t>006674033013433</t>
  </si>
  <si>
    <t>28666</t>
  </si>
  <si>
    <t>006674033000809</t>
  </si>
  <si>
    <t>28667</t>
  </si>
  <si>
    <t>006674033012340</t>
  </si>
  <si>
    <t>28668</t>
  </si>
  <si>
    <t>01.10.2026</t>
  </si>
  <si>
    <t>006674032007950</t>
  </si>
  <si>
    <t>28669</t>
  </si>
  <si>
    <t>006674033012210</t>
  </si>
  <si>
    <t>28576</t>
  </si>
  <si>
    <t>006674032007818</t>
  </si>
  <si>
    <t>28591</t>
  </si>
  <si>
    <t>006674033011658</t>
  </si>
  <si>
    <t>28597</t>
  </si>
  <si>
    <t>006674033008409</t>
  </si>
  <si>
    <t>28611</t>
  </si>
  <si>
    <t>006674033000667</t>
  </si>
  <si>
    <t>28615</t>
  </si>
  <si>
    <t>006674033008196</t>
  </si>
  <si>
    <t>28616</t>
  </si>
  <si>
    <t>006674033005880</t>
  </si>
  <si>
    <t>28620</t>
  </si>
  <si>
    <t>006674035004971</t>
  </si>
  <si>
    <t>28623</t>
  </si>
  <si>
    <t>006674033016687</t>
  </si>
  <si>
    <t>28630</t>
  </si>
  <si>
    <t>006674033000670</t>
  </si>
  <si>
    <t>28635</t>
  </si>
  <si>
    <t>006674031006580</t>
  </si>
  <si>
    <t>28636</t>
  </si>
  <si>
    <t>006674036000477</t>
  </si>
  <si>
    <t>28637</t>
  </si>
  <si>
    <t>006674033016429</t>
  </si>
  <si>
    <t>28640</t>
  </si>
  <si>
    <t>006674036000549</t>
  </si>
  <si>
    <t>28641</t>
  </si>
  <si>
    <t>006674032007522</t>
  </si>
  <si>
    <t>28645</t>
  </si>
  <si>
    <t>006674033016826</t>
  </si>
  <si>
    <t>28646</t>
  </si>
  <si>
    <t>006674036000432</t>
  </si>
  <si>
    <t>28652</t>
  </si>
  <si>
    <t>006674031015088</t>
  </si>
  <si>
    <t>28661</t>
  </si>
  <si>
    <t>006674033015663</t>
  </si>
  <si>
    <t>28662</t>
  </si>
  <si>
    <t>006674032004556</t>
  </si>
  <si>
    <t>4606</t>
  </si>
  <si>
    <t>006674031007585</t>
  </si>
  <si>
    <t>4615</t>
  </si>
  <si>
    <t>006674032007943</t>
  </si>
  <si>
    <t>4711</t>
  </si>
  <si>
    <t>006674033002196</t>
  </si>
  <si>
    <t>4618</t>
  </si>
  <si>
    <t>006674032004949</t>
  </si>
  <si>
    <t>4619</t>
  </si>
  <si>
    <t>006674032005320</t>
  </si>
  <si>
    <t>4622</t>
  </si>
  <si>
    <t>006674031015698</t>
  </si>
  <si>
    <t>4623</t>
  </si>
  <si>
    <t>006674031015574</t>
  </si>
  <si>
    <t>4607</t>
  </si>
  <si>
    <t>006674032007809</t>
  </si>
  <si>
    <t>4625</t>
  </si>
  <si>
    <t>006674033001261</t>
  </si>
  <si>
    <t>4627</t>
  </si>
  <si>
    <t>006674033013478</t>
  </si>
  <si>
    <t>4634</t>
  </si>
  <si>
    <t>006674032006833</t>
  </si>
  <si>
    <t>4640</t>
  </si>
  <si>
    <t>006674031004874</t>
  </si>
  <si>
    <t>4657</t>
  </si>
  <si>
    <t>006674033013480</t>
  </si>
  <si>
    <t>4665</t>
  </si>
  <si>
    <t>006674031012616</t>
  </si>
  <si>
    <t>4612</t>
  </si>
  <si>
    <t>006674032007902</t>
  </si>
  <si>
    <t>4679</t>
  </si>
  <si>
    <t>007805036002325</t>
  </si>
  <si>
    <t>4681</t>
  </si>
  <si>
    <t>006674033001633</t>
  </si>
  <si>
    <t>4697</t>
  </si>
  <si>
    <t>00918033002077</t>
  </si>
  <si>
    <t>4699</t>
  </si>
  <si>
    <t>006674032004148</t>
  </si>
  <si>
    <t>4704</t>
  </si>
  <si>
    <t>006674033002016</t>
  </si>
  <si>
    <t>31340</t>
  </si>
  <si>
    <t>006674033015088</t>
  </si>
  <si>
    <t>8164</t>
  </si>
  <si>
    <t>006674032007464</t>
  </si>
  <si>
    <t>8172</t>
  </si>
  <si>
    <t>006674033012330</t>
  </si>
  <si>
    <t>8196</t>
  </si>
  <si>
    <t>006674032006725</t>
  </si>
  <si>
    <t>8197</t>
  </si>
  <si>
    <t>006674033011990</t>
  </si>
  <si>
    <t>8199</t>
  </si>
  <si>
    <t>006674033001564</t>
  </si>
  <si>
    <t>8210</t>
  </si>
  <si>
    <t>006674033012645</t>
  </si>
  <si>
    <t>8221</t>
  </si>
  <si>
    <t>006674032006885</t>
  </si>
  <si>
    <t xml:space="preserve">г Кисловодск пер Крепостной д.4  </t>
  </si>
  <si>
    <t>96025</t>
  </si>
  <si>
    <t>009233031000318</t>
  </si>
  <si>
    <t>СЕ 303</t>
  </si>
  <si>
    <t>24096</t>
  </si>
  <si>
    <t>006674033000928</t>
  </si>
  <si>
    <t>24087</t>
  </si>
  <si>
    <t>0066740330122740</t>
  </si>
  <si>
    <t>24627</t>
  </si>
  <si>
    <t>006674031013522</t>
  </si>
  <si>
    <t>24625</t>
  </si>
  <si>
    <t>006674032005262</t>
  </si>
  <si>
    <t>24621</t>
  </si>
  <si>
    <t>006674032005110</t>
  </si>
  <si>
    <t>86795</t>
  </si>
  <si>
    <t>006674033016573</t>
  </si>
  <si>
    <t>86797</t>
  </si>
  <si>
    <t>006674036000582</t>
  </si>
  <si>
    <t>91956</t>
  </si>
  <si>
    <t>00805036002259</t>
  </si>
  <si>
    <t>91965</t>
  </si>
  <si>
    <t>006674036000552</t>
  </si>
  <si>
    <t>91973</t>
  </si>
  <si>
    <t>006674036000540</t>
  </si>
  <si>
    <t>20385</t>
  </si>
  <si>
    <t>117924</t>
  </si>
  <si>
    <t>20389</t>
  </si>
  <si>
    <t>117880</t>
  </si>
  <si>
    <t>20400</t>
  </si>
  <si>
    <t>07342975</t>
  </si>
  <si>
    <t>МЕРКУРИЙ 201.5</t>
  </si>
  <si>
    <t xml:space="preserve">г Кисловодск пер Саперный д.8  </t>
  </si>
  <si>
    <t>20449</t>
  </si>
  <si>
    <t>006674031015509</t>
  </si>
  <si>
    <t>44441</t>
  </si>
  <si>
    <t>0066740032007914</t>
  </si>
  <si>
    <t xml:space="preserve">г Кисловодск пер Солнечный д.9  </t>
  </si>
  <si>
    <t>20502</t>
  </si>
  <si>
    <t>006674035005041</t>
  </si>
  <si>
    <t xml:space="preserve">г Кисловодск пер Узкий д.6  </t>
  </si>
  <si>
    <t>25088</t>
  </si>
  <si>
    <t>006674033011848</t>
  </si>
  <si>
    <t>25125</t>
  </si>
  <si>
    <t>006674031013250</t>
  </si>
  <si>
    <t>25120</t>
  </si>
  <si>
    <t>006674032004987</t>
  </si>
  <si>
    <t>87322</t>
  </si>
  <si>
    <t>006674033016817</t>
  </si>
  <si>
    <t>5219</t>
  </si>
  <si>
    <t>006674033015400</t>
  </si>
  <si>
    <t>5225</t>
  </si>
  <si>
    <t>006674031017155</t>
  </si>
  <si>
    <t>5226</t>
  </si>
  <si>
    <t>006674031012661</t>
  </si>
  <si>
    <t>22495</t>
  </si>
  <si>
    <t>006674032005343</t>
  </si>
  <si>
    <t>22395</t>
  </si>
  <si>
    <t>006674037003134</t>
  </si>
  <si>
    <t>22399</t>
  </si>
  <si>
    <t>006674031006760</t>
  </si>
  <si>
    <t>22412</t>
  </si>
  <si>
    <t>006674032005799</t>
  </si>
  <si>
    <t>22416</t>
  </si>
  <si>
    <t>006674032006058</t>
  </si>
  <si>
    <t>22432</t>
  </si>
  <si>
    <t>006674031012936</t>
  </si>
  <si>
    <t>22421</t>
  </si>
  <si>
    <t>006674033002854</t>
  </si>
  <si>
    <t>22447</t>
  </si>
  <si>
    <t>006674033012478</t>
  </si>
  <si>
    <t>22449</t>
  </si>
  <si>
    <t>006674033017185</t>
  </si>
  <si>
    <t>40232</t>
  </si>
  <si>
    <t>006674035005023</t>
  </si>
  <si>
    <t>40251</t>
  </si>
  <si>
    <t>006674036007589</t>
  </si>
  <si>
    <t>6692</t>
  </si>
  <si>
    <t>006674033013410</t>
  </si>
  <si>
    <t>6672</t>
  </si>
  <si>
    <t>006674033000656</t>
  </si>
  <si>
    <t>6673</t>
  </si>
  <si>
    <t>006674033012356</t>
  </si>
  <si>
    <t>6694</t>
  </si>
  <si>
    <t>006674033013502</t>
  </si>
  <si>
    <t>6704</t>
  </si>
  <si>
    <t>006674031007295</t>
  </si>
  <si>
    <t>6729</t>
  </si>
  <si>
    <t>006674033013387</t>
  </si>
  <si>
    <t>6730</t>
  </si>
  <si>
    <t>006674031013975</t>
  </si>
  <si>
    <t>6742</t>
  </si>
  <si>
    <t>006674033015354</t>
  </si>
  <si>
    <t>6717</t>
  </si>
  <si>
    <t>006674035005186</t>
  </si>
  <si>
    <t>6754</t>
  </si>
  <si>
    <t>006674032007449</t>
  </si>
  <si>
    <t>6763</t>
  </si>
  <si>
    <t>006674033004139</t>
  </si>
  <si>
    <t>6801</t>
  </si>
  <si>
    <t>006674033016805</t>
  </si>
  <si>
    <t>6836</t>
  </si>
  <si>
    <t>006674033004540</t>
  </si>
  <si>
    <t>19926</t>
  </si>
  <si>
    <t>006674031012912</t>
  </si>
  <si>
    <t>19936</t>
  </si>
  <si>
    <t>006674032005735</t>
  </si>
  <si>
    <t>19937</t>
  </si>
  <si>
    <t>006674033013423</t>
  </si>
  <si>
    <t>21298</t>
  </si>
  <si>
    <t>006674031015790</t>
  </si>
  <si>
    <t>20260</t>
  </si>
  <si>
    <t>006674032006996</t>
  </si>
  <si>
    <t>20265</t>
  </si>
  <si>
    <t>6674033012720</t>
  </si>
  <si>
    <t>20267</t>
  </si>
  <si>
    <t>006674033004495</t>
  </si>
  <si>
    <t>20314</t>
  </si>
  <si>
    <t>006674031008467</t>
  </si>
  <si>
    <t>20325</t>
  </si>
  <si>
    <t>006674031014316</t>
  </si>
  <si>
    <t>20340</t>
  </si>
  <si>
    <t>006674033013051</t>
  </si>
  <si>
    <t>85761</t>
  </si>
  <si>
    <t>006674033008008</t>
  </si>
  <si>
    <t>85782</t>
  </si>
  <si>
    <t>006674033015102</t>
  </si>
  <si>
    <t>85797</t>
  </si>
  <si>
    <t>006674033008019</t>
  </si>
  <si>
    <t>85798</t>
  </si>
  <si>
    <t>006674033011854</t>
  </si>
  <si>
    <t>85799</t>
  </si>
  <si>
    <t>006674033016320</t>
  </si>
  <si>
    <t>85815</t>
  </si>
  <si>
    <t>006674031007492</t>
  </si>
  <si>
    <t>85752</t>
  </si>
  <si>
    <t>006674033000017</t>
  </si>
  <si>
    <t>87121</t>
  </si>
  <si>
    <t>006674032005181</t>
  </si>
  <si>
    <t>87122</t>
  </si>
  <si>
    <t>006674033000929</t>
  </si>
  <si>
    <t>26703</t>
  </si>
  <si>
    <t>006674033004547</t>
  </si>
  <si>
    <t>26711</t>
  </si>
  <si>
    <t>006674033004014</t>
  </si>
  <si>
    <t>26716</t>
  </si>
  <si>
    <t>006674033004828</t>
  </si>
  <si>
    <t>26756</t>
  </si>
  <si>
    <t>006674033017261</t>
  </si>
  <si>
    <t>27673</t>
  </si>
  <si>
    <t>006674032004390</t>
  </si>
  <si>
    <t>27716</t>
  </si>
  <si>
    <t>006674031008412</t>
  </si>
  <si>
    <t>27674</t>
  </si>
  <si>
    <t>006674033004773</t>
  </si>
  <si>
    <t>27722</t>
  </si>
  <si>
    <t>006674033001939</t>
  </si>
  <si>
    <t>27724</t>
  </si>
  <si>
    <t>006674033001260</t>
  </si>
  <si>
    <t>27731</t>
  </si>
  <si>
    <t>006674033013364</t>
  </si>
  <si>
    <t>27736</t>
  </si>
  <si>
    <t>006674032005231</t>
  </si>
  <si>
    <t>26016</t>
  </si>
  <si>
    <t>006674033001257</t>
  </si>
  <si>
    <t>26018</t>
  </si>
  <si>
    <t>006674035004993</t>
  </si>
  <si>
    <t>26027</t>
  </si>
  <si>
    <t>006674031013150</t>
  </si>
  <si>
    <t>26036</t>
  </si>
  <si>
    <t>006674033015411</t>
  </si>
  <si>
    <t>86553</t>
  </si>
  <si>
    <t>006674031014601</t>
  </si>
  <si>
    <t>86021</t>
  </si>
  <si>
    <t>006674032004968</t>
  </si>
  <si>
    <t>86630</t>
  </si>
  <si>
    <t>006674031015045</t>
  </si>
  <si>
    <t>86031</t>
  </si>
  <si>
    <t>006674033015096</t>
  </si>
  <si>
    <t>86036</t>
  </si>
  <si>
    <t>006674033000752</t>
  </si>
  <si>
    <t>86040</t>
  </si>
  <si>
    <t>006674033014825</t>
  </si>
  <si>
    <t>86047</t>
  </si>
  <si>
    <t>006674032007942</t>
  </si>
  <si>
    <t>86082</t>
  </si>
  <si>
    <t>009118033001519</t>
  </si>
  <si>
    <t>86089</t>
  </si>
  <si>
    <t>006674031008527</t>
  </si>
  <si>
    <t>86090</t>
  </si>
  <si>
    <t>006674031004073</t>
  </si>
  <si>
    <t>86615</t>
  </si>
  <si>
    <t>006674032005318</t>
  </si>
  <si>
    <t>86616</t>
  </si>
  <si>
    <t>007805036002251</t>
  </si>
  <si>
    <t>86624</t>
  </si>
  <si>
    <t>006674032006921</t>
  </si>
  <si>
    <t xml:space="preserve">г Кисловодск пр-кт Победы д.141 А </t>
  </si>
  <si>
    <t>78025</t>
  </si>
  <si>
    <t>0603580708462924</t>
  </si>
  <si>
    <t xml:space="preserve">г Кисловодск пр-кт Победы д.147  </t>
  </si>
  <si>
    <t>88070</t>
  </si>
  <si>
    <t>006674033002839</t>
  </si>
  <si>
    <t>86109</t>
  </si>
  <si>
    <t>006674031007216</t>
  </si>
  <si>
    <t>86110</t>
  </si>
  <si>
    <t>006674031003971</t>
  </si>
  <si>
    <t>86097</t>
  </si>
  <si>
    <t>006674033001072</t>
  </si>
  <si>
    <t>86125</t>
  </si>
  <si>
    <t>006674031015603</t>
  </si>
  <si>
    <t>86098</t>
  </si>
  <si>
    <t>007805036003187</t>
  </si>
  <si>
    <t>86141</t>
  </si>
  <si>
    <t>006674033002917</t>
  </si>
  <si>
    <t>86155</t>
  </si>
  <si>
    <t>006674031015033</t>
  </si>
  <si>
    <t>86161</t>
  </si>
  <si>
    <t>006674033000014</t>
  </si>
  <si>
    <t>86167</t>
  </si>
  <si>
    <t>006674031016327</t>
  </si>
  <si>
    <t>86170</t>
  </si>
  <si>
    <t>006674031016180</t>
  </si>
  <si>
    <t>26918</t>
  </si>
  <si>
    <t>006674033007688</t>
  </si>
  <si>
    <t>26919</t>
  </si>
  <si>
    <t>007805036002356</t>
  </si>
  <si>
    <t>26921</t>
  </si>
  <si>
    <t>006674032005800</t>
  </si>
  <si>
    <t>26927</t>
  </si>
  <si>
    <t>006674032007867</t>
  </si>
  <si>
    <t>26933</t>
  </si>
  <si>
    <t>006674033012773</t>
  </si>
  <si>
    <t>кв.180</t>
  </si>
  <si>
    <t>26950</t>
  </si>
  <si>
    <t>006674033001212</t>
  </si>
  <si>
    <t>26952</t>
  </si>
  <si>
    <t>006674033005624</t>
  </si>
  <si>
    <t>26953</t>
  </si>
  <si>
    <t>006674037003670</t>
  </si>
  <si>
    <t>26954</t>
  </si>
  <si>
    <t>006674037003656</t>
  </si>
  <si>
    <t>26959</t>
  </si>
  <si>
    <t>006674031004466</t>
  </si>
  <si>
    <t>кв.193</t>
  </si>
  <si>
    <t>26963</t>
  </si>
  <si>
    <t>006674032007309</t>
  </si>
  <si>
    <t>26964</t>
  </si>
  <si>
    <t>006674033000819</t>
  </si>
  <si>
    <t>26967</t>
  </si>
  <si>
    <t>006674031015069</t>
  </si>
  <si>
    <t>26772</t>
  </si>
  <si>
    <t>006674031014152</t>
  </si>
  <si>
    <t>26815</t>
  </si>
  <si>
    <t>006674033012874</t>
  </si>
  <si>
    <t>26841</t>
  </si>
  <si>
    <t>006674031008444</t>
  </si>
  <si>
    <t>26861</t>
  </si>
  <si>
    <t>006674031016268</t>
  </si>
  <si>
    <t>26862</t>
  </si>
  <si>
    <t>006674037003679</t>
  </si>
  <si>
    <t>26863</t>
  </si>
  <si>
    <t>006674033001927</t>
  </si>
  <si>
    <t>26864</t>
  </si>
  <si>
    <t>006674033000892</t>
  </si>
  <si>
    <t>26866</t>
  </si>
  <si>
    <t>006674033002711</t>
  </si>
  <si>
    <t>26868</t>
  </si>
  <si>
    <t>006674033002023</t>
  </si>
  <si>
    <t>27992</t>
  </si>
  <si>
    <t>006674033012431</t>
  </si>
  <si>
    <t>кв.166</t>
  </si>
  <si>
    <t>28045</t>
  </si>
  <si>
    <t>006674033016524</t>
  </si>
  <si>
    <t>кв.170</t>
  </si>
  <si>
    <t>28049</t>
  </si>
  <si>
    <t>006674031007476</t>
  </si>
  <si>
    <t>27897</t>
  </si>
  <si>
    <t>006674035005576</t>
  </si>
  <si>
    <t>28059</t>
  </si>
  <si>
    <t>006674036000093</t>
  </si>
  <si>
    <t>кв.185</t>
  </si>
  <si>
    <t>28064</t>
  </si>
  <si>
    <t>006674032007913</t>
  </si>
  <si>
    <t>28075</t>
  </si>
  <si>
    <t>006674033000086</t>
  </si>
  <si>
    <t>кв.200</t>
  </si>
  <si>
    <t>28079</t>
  </si>
  <si>
    <t>006674031007831</t>
  </si>
  <si>
    <t>27919</t>
  </si>
  <si>
    <t>006674033003186</t>
  </si>
  <si>
    <t>27923</t>
  </si>
  <si>
    <t>006674039000101</t>
  </si>
  <si>
    <t>27885</t>
  </si>
  <si>
    <t>006674031008405</t>
  </si>
  <si>
    <t>26276</t>
  </si>
  <si>
    <t>006674033013037</t>
  </si>
  <si>
    <t>26286</t>
  </si>
  <si>
    <t>006674032004822</t>
  </si>
  <si>
    <t>26288</t>
  </si>
  <si>
    <t>006674031014810</t>
  </si>
  <si>
    <t>26177</t>
  </si>
  <si>
    <t>006674032005254</t>
  </si>
  <si>
    <t>26295</t>
  </si>
  <si>
    <t>006674033013040</t>
  </si>
  <si>
    <t>26297</t>
  </si>
  <si>
    <t>006674037003632</t>
  </si>
  <si>
    <t>26304</t>
  </si>
  <si>
    <t>006674033006666</t>
  </si>
  <si>
    <t>26322</t>
  </si>
  <si>
    <t>006674031000211</t>
  </si>
  <si>
    <t>26203</t>
  </si>
  <si>
    <t>006674035005310</t>
  </si>
  <si>
    <t>26207</t>
  </si>
  <si>
    <t>006674032007716</t>
  </si>
  <si>
    <t>26209</t>
  </si>
  <si>
    <t>006674031013014</t>
  </si>
  <si>
    <t>26210</t>
  </si>
  <si>
    <t>006674031012626</t>
  </si>
  <si>
    <t>26211</t>
  </si>
  <si>
    <t>006674031008493</t>
  </si>
  <si>
    <t>26212</t>
  </si>
  <si>
    <t>006674031014279</t>
  </si>
  <si>
    <t>26221</t>
  </si>
  <si>
    <t>006674031007587</t>
  </si>
  <si>
    <t>26171</t>
  </si>
  <si>
    <t>006674031004082</t>
  </si>
  <si>
    <t>26234</t>
  </si>
  <si>
    <t>006674031015205</t>
  </si>
  <si>
    <t>13784</t>
  </si>
  <si>
    <t>006674033011638</t>
  </si>
  <si>
    <t>5275</t>
  </si>
  <si>
    <t>006674031012974</t>
  </si>
  <si>
    <t>5280</t>
  </si>
  <si>
    <t>006674032006866</t>
  </si>
  <si>
    <t>3130</t>
  </si>
  <si>
    <t>006674031002252</t>
  </si>
  <si>
    <t>3171</t>
  </si>
  <si>
    <t>006674033015868</t>
  </si>
  <si>
    <t>27789</t>
  </si>
  <si>
    <t>006674031013501</t>
  </si>
  <si>
    <t>27786</t>
  </si>
  <si>
    <t>006674033016111</t>
  </si>
  <si>
    <t>27771</t>
  </si>
  <si>
    <t>01.04.2026</t>
  </si>
  <si>
    <t>006674031012579</t>
  </si>
  <si>
    <t>27760</t>
  </si>
  <si>
    <t>006674031013939</t>
  </si>
  <si>
    <t>27763</t>
  </si>
  <si>
    <t>006674033013464</t>
  </si>
  <si>
    <t>86884</t>
  </si>
  <si>
    <t>006674033003183</t>
  </si>
  <si>
    <t>86886</t>
  </si>
  <si>
    <t>006674031015296</t>
  </si>
  <si>
    <t>86897</t>
  </si>
  <si>
    <t>006674033001574</t>
  </si>
  <si>
    <t>86898</t>
  </si>
  <si>
    <t>006674033012811</t>
  </si>
  <si>
    <t>86901</t>
  </si>
  <si>
    <t>006674031007675</t>
  </si>
  <si>
    <t>86906</t>
  </si>
  <si>
    <t>006674031004979</t>
  </si>
  <si>
    <t>кв.30 А</t>
  </si>
  <si>
    <t>86908</t>
  </si>
  <si>
    <t>006674031013398</t>
  </si>
  <si>
    <t>86910</t>
  </si>
  <si>
    <t>006674033013366</t>
  </si>
  <si>
    <t>86914</t>
  </si>
  <si>
    <t>006674031006726</t>
  </si>
  <si>
    <t>86915</t>
  </si>
  <si>
    <t>006674031013296</t>
  </si>
  <si>
    <t>86916</t>
  </si>
  <si>
    <t>006674031016428</t>
  </si>
  <si>
    <t>86919</t>
  </si>
  <si>
    <t>006674033012783</t>
  </si>
  <si>
    <t>86937</t>
  </si>
  <si>
    <t>006674031008538</t>
  </si>
  <si>
    <t>86938</t>
  </si>
  <si>
    <t>006674033008116</t>
  </si>
  <si>
    <t>86939</t>
  </si>
  <si>
    <t>006674033007887</t>
  </si>
  <si>
    <t>86940</t>
  </si>
  <si>
    <t>006674031016407</t>
  </si>
  <si>
    <t>86878</t>
  </si>
  <si>
    <t>006674033004331</t>
  </si>
  <si>
    <t>86880</t>
  </si>
  <si>
    <t>006674031013384</t>
  </si>
  <si>
    <t>85374</t>
  </si>
  <si>
    <t>006674036000173</t>
  </si>
  <si>
    <t>85393</t>
  </si>
  <si>
    <t>006674033012192</t>
  </si>
  <si>
    <t>85394</t>
  </si>
  <si>
    <t>006674032005335</t>
  </si>
  <si>
    <t>85278</t>
  </si>
  <si>
    <t>006674031014104</t>
  </si>
  <si>
    <t>85280</t>
  </si>
  <si>
    <t>006674031014263</t>
  </si>
  <si>
    <t>85281</t>
  </si>
  <si>
    <t>006674031016222</t>
  </si>
  <si>
    <t>85287</t>
  </si>
  <si>
    <t>006674033001256</t>
  </si>
  <si>
    <t>85290</t>
  </si>
  <si>
    <t>006674031014384</t>
  </si>
  <si>
    <t>85291</t>
  </si>
  <si>
    <t>006674032007937</t>
  </si>
  <si>
    <t>85292</t>
  </si>
  <si>
    <t>006674031012750</t>
  </si>
  <si>
    <t>85293</t>
  </si>
  <si>
    <t>006674031004033</t>
  </si>
  <si>
    <t>85302</t>
  </si>
  <si>
    <t>006674033016193</t>
  </si>
  <si>
    <t>85305</t>
  </si>
  <si>
    <t>006674037003658</t>
  </si>
  <si>
    <t>85307</t>
  </si>
  <si>
    <t>006674037003604</t>
  </si>
  <si>
    <t>85264</t>
  </si>
  <si>
    <t>006674031003609</t>
  </si>
  <si>
    <t>85314</t>
  </si>
  <si>
    <t>007805036002151</t>
  </si>
  <si>
    <t>85318</t>
  </si>
  <si>
    <t>006674032006000</t>
  </si>
  <si>
    <t>85320</t>
  </si>
  <si>
    <t>006674031005506</t>
  </si>
  <si>
    <t>85334</t>
  </si>
  <si>
    <t>006674032006293</t>
  </si>
  <si>
    <t>85336</t>
  </si>
  <si>
    <t>006674033011998</t>
  </si>
  <si>
    <t>85337</t>
  </si>
  <si>
    <t>006674031013397</t>
  </si>
  <si>
    <t>85340</t>
  </si>
  <si>
    <t>006674033016753</t>
  </si>
  <si>
    <t>85352</t>
  </si>
  <si>
    <t>006674032007735</t>
  </si>
  <si>
    <t>27430</t>
  </si>
  <si>
    <t>006674033016135</t>
  </si>
  <si>
    <t>27439</t>
  </si>
  <si>
    <t>006674031015301</t>
  </si>
  <si>
    <t>32891</t>
  </si>
  <si>
    <t>007133037015824</t>
  </si>
  <si>
    <t>32894</t>
  </si>
  <si>
    <t>006674031008120</t>
  </si>
  <si>
    <t>32901</t>
  </si>
  <si>
    <t>006674031005507</t>
  </si>
  <si>
    <t>32905</t>
  </si>
  <si>
    <t>006674033009002</t>
  </si>
  <si>
    <t>32906</t>
  </si>
  <si>
    <t>006674033013035</t>
  </si>
  <si>
    <t>32908</t>
  </si>
  <si>
    <t>006674032007415</t>
  </si>
  <si>
    <t>32909</t>
  </si>
  <si>
    <t>006674036000088</t>
  </si>
  <si>
    <t>32910</t>
  </si>
  <si>
    <t>006674032007972</t>
  </si>
  <si>
    <t>32914</t>
  </si>
  <si>
    <t>006674033001421</t>
  </si>
  <si>
    <t>32926</t>
  </si>
  <si>
    <t>006674033008636</t>
  </si>
  <si>
    <t>2540</t>
  </si>
  <si>
    <t>00667403306677</t>
  </si>
  <si>
    <t>2552</t>
  </si>
  <si>
    <t>006674033001155</t>
  </si>
  <si>
    <t>2568</t>
  </si>
  <si>
    <t>006674031014288</t>
  </si>
  <si>
    <t>2571</t>
  </si>
  <si>
    <t>006674031016267</t>
  </si>
  <si>
    <t>2573</t>
  </si>
  <si>
    <t>006674031014184</t>
  </si>
  <si>
    <t>2586</t>
  </si>
  <si>
    <t>006674031015618</t>
  </si>
  <si>
    <t xml:space="preserve">г Кисловодск проезд Цандера д.11  </t>
  </si>
  <si>
    <t>2608</t>
  </si>
  <si>
    <t>006674033004944</t>
  </si>
  <si>
    <t>2990</t>
  </si>
  <si>
    <t>007129027027611</t>
  </si>
  <si>
    <t>3008</t>
  </si>
  <si>
    <t>006674033001710</t>
  </si>
  <si>
    <t>3010</t>
  </si>
  <si>
    <t>006674033003570</t>
  </si>
  <si>
    <t>3036</t>
  </si>
  <si>
    <t>006674032007925</t>
  </si>
  <si>
    <t xml:space="preserve">г Кисловодск проезд Цандера д.15  </t>
  </si>
  <si>
    <t>33152</t>
  </si>
  <si>
    <t>006674033015921</t>
  </si>
  <si>
    <t>2078</t>
  </si>
  <si>
    <t>006674032005166</t>
  </si>
  <si>
    <t>2093</t>
  </si>
  <si>
    <t>006674031013488</t>
  </si>
  <si>
    <t>2109</t>
  </si>
  <si>
    <t>006674031004499</t>
  </si>
  <si>
    <t>2117</t>
  </si>
  <si>
    <t>006674032007923</t>
  </si>
  <si>
    <t>2118</t>
  </si>
  <si>
    <t>006674033005537</t>
  </si>
  <si>
    <t>2130</t>
  </si>
  <si>
    <t>006674032007812</t>
  </si>
  <si>
    <t>32960</t>
  </si>
  <si>
    <t>006674031014757</t>
  </si>
  <si>
    <t>32971</t>
  </si>
  <si>
    <t>006674035005386</t>
  </si>
  <si>
    <t>32994</t>
  </si>
  <si>
    <t>006674033017204</t>
  </si>
  <si>
    <t>32943</t>
  </si>
  <si>
    <t>006674037003630</t>
  </si>
  <si>
    <t>32946</t>
  </si>
  <si>
    <t>006674033015064</t>
  </si>
  <si>
    <t>2183</t>
  </si>
  <si>
    <t>006674033001153</t>
  </si>
  <si>
    <t>2188</t>
  </si>
  <si>
    <t>006674035005493</t>
  </si>
  <si>
    <t>2190</t>
  </si>
  <si>
    <t>006674031013252</t>
  </si>
  <si>
    <t>2192</t>
  </si>
  <si>
    <t>006674033003055</t>
  </si>
  <si>
    <t>2201</t>
  </si>
  <si>
    <t>006674031008111</t>
  </si>
  <si>
    <t>2204</t>
  </si>
  <si>
    <t>006674031007103</t>
  </si>
  <si>
    <t>2169</t>
  </si>
  <si>
    <t>006674032005162</t>
  </si>
  <si>
    <t>2222</t>
  </si>
  <si>
    <t>006674032006626</t>
  </si>
  <si>
    <t>2223</t>
  </si>
  <si>
    <t>006674033016445</t>
  </si>
  <si>
    <t>2170</t>
  </si>
  <si>
    <t>006674033012004</t>
  </si>
  <si>
    <t>2224</t>
  </si>
  <si>
    <t>006674032007512</t>
  </si>
  <si>
    <t>33018</t>
  </si>
  <si>
    <t>006674031015634</t>
  </si>
  <si>
    <t>33026</t>
  </si>
  <si>
    <t>006674033015212</t>
  </si>
  <si>
    <t>33033</t>
  </si>
  <si>
    <t>006674032007863</t>
  </si>
  <si>
    <t>33006</t>
  </si>
  <si>
    <t>006674032005445</t>
  </si>
  <si>
    <t>2241</t>
  </si>
  <si>
    <t>006674033016123</t>
  </si>
  <si>
    <t>2246</t>
  </si>
  <si>
    <t>0066740330016660</t>
  </si>
  <si>
    <t>2251</t>
  </si>
  <si>
    <t>006674033016673</t>
  </si>
  <si>
    <t>2229</t>
  </si>
  <si>
    <t>006643213</t>
  </si>
  <si>
    <t>2282</t>
  </si>
  <si>
    <t>006674033002829</t>
  </si>
  <si>
    <t>2363</t>
  </si>
  <si>
    <t>006674035005924</t>
  </si>
  <si>
    <t>2400</t>
  </si>
  <si>
    <t>006674031013640</t>
  </si>
  <si>
    <t>2419</t>
  </si>
  <si>
    <t>006674032007963</t>
  </si>
  <si>
    <t>86411</t>
  </si>
  <si>
    <t>006674035005945</t>
  </si>
  <si>
    <t>86422</t>
  </si>
  <si>
    <t>006674033017186</t>
  </si>
  <si>
    <t>86426</t>
  </si>
  <si>
    <t>006674033012142</t>
  </si>
  <si>
    <t>86431</t>
  </si>
  <si>
    <t>006674033013405</t>
  </si>
  <si>
    <t>86443</t>
  </si>
  <si>
    <t>006674031008123</t>
  </si>
  <si>
    <t>86404</t>
  </si>
  <si>
    <t>006674032007859</t>
  </si>
  <si>
    <t>86405</t>
  </si>
  <si>
    <t>006674032006879</t>
  </si>
  <si>
    <t>86461</t>
  </si>
  <si>
    <t>006674033016758</t>
  </si>
  <si>
    <t>86471</t>
  </si>
  <si>
    <t>006674033000701</t>
  </si>
  <si>
    <t>14099</t>
  </si>
  <si>
    <t>006674033008660</t>
  </si>
  <si>
    <t>14102</t>
  </si>
  <si>
    <t>006674032004879</t>
  </si>
  <si>
    <t>14108</t>
  </si>
  <si>
    <t>006674033016913</t>
  </si>
  <si>
    <t>14091</t>
  </si>
  <si>
    <t>006674033004945</t>
  </si>
  <si>
    <t>14109</t>
  </si>
  <si>
    <t>006674031012815</t>
  </si>
  <si>
    <t>14124</t>
  </si>
  <si>
    <t>006674031007895</t>
  </si>
  <si>
    <t>14125</t>
  </si>
  <si>
    <t>006674033001592</t>
  </si>
  <si>
    <t>14133</t>
  </si>
  <si>
    <t>006674031014107</t>
  </si>
  <si>
    <t>14194</t>
  </si>
  <si>
    <t>006674031014156</t>
  </si>
  <si>
    <t>14137</t>
  </si>
  <si>
    <t>006674031007235</t>
  </si>
  <si>
    <t>14143</t>
  </si>
  <si>
    <t>006674033000735</t>
  </si>
  <si>
    <t>14147</t>
  </si>
  <si>
    <t>006674033000333</t>
  </si>
  <si>
    <t>14159</t>
  </si>
  <si>
    <t>006674033016800</t>
  </si>
  <si>
    <t>14168</t>
  </si>
  <si>
    <t>006674035005620</t>
  </si>
  <si>
    <t>14202</t>
  </si>
  <si>
    <t>006674033016626</t>
  </si>
  <si>
    <t>14237</t>
  </si>
  <si>
    <t>006674035005733</t>
  </si>
  <si>
    <t>14244</t>
  </si>
  <si>
    <t>006674036000412</t>
  </si>
  <si>
    <t>14247</t>
  </si>
  <si>
    <t>006674032006064</t>
  </si>
  <si>
    <t>14223</t>
  </si>
  <si>
    <t>006674033012270</t>
  </si>
  <si>
    <t>14279</t>
  </si>
  <si>
    <t>006674033016483</t>
  </si>
  <si>
    <t>14282</t>
  </si>
  <si>
    <t>006674031007439</t>
  </si>
  <si>
    <t>14284</t>
  </si>
  <si>
    <t>667403600684</t>
  </si>
  <si>
    <t>14288</t>
  </si>
  <si>
    <t>007805036002215</t>
  </si>
  <si>
    <t>14335</t>
  </si>
  <si>
    <t>006674032007456</t>
  </si>
  <si>
    <t>14318</t>
  </si>
  <si>
    <t>006674033016700</t>
  </si>
  <si>
    <t>14343</t>
  </si>
  <si>
    <t>006674032006846</t>
  </si>
  <si>
    <t>14333</t>
  </si>
  <si>
    <t>006491027001280</t>
  </si>
  <si>
    <t>12393</t>
  </si>
  <si>
    <t>6674035005695</t>
  </si>
  <si>
    <t>12382</t>
  </si>
  <si>
    <t>006674033013406</t>
  </si>
  <si>
    <t>12397</t>
  </si>
  <si>
    <t>006674035005278</t>
  </si>
  <si>
    <t>12386</t>
  </si>
  <si>
    <t>006674033004376</t>
  </si>
  <si>
    <t>15969</t>
  </si>
  <si>
    <t>006674031013283</t>
  </si>
  <si>
    <t>15979</t>
  </si>
  <si>
    <t>006674031013262</t>
  </si>
  <si>
    <t>72194</t>
  </si>
  <si>
    <t>05797374</t>
  </si>
  <si>
    <t>72224</t>
  </si>
  <si>
    <t>6674037003129</t>
  </si>
  <si>
    <t>80820</t>
  </si>
  <si>
    <t>006674033015076</t>
  </si>
  <si>
    <t>80928</t>
  </si>
  <si>
    <t>006674031013955</t>
  </si>
  <si>
    <t>80822</t>
  </si>
  <si>
    <t>006674033016645</t>
  </si>
  <si>
    <t>80935</t>
  </si>
  <si>
    <t>006674033016530</t>
  </si>
  <si>
    <t>80938</t>
  </si>
  <si>
    <t>006674033013554</t>
  </si>
  <si>
    <t>80827</t>
  </si>
  <si>
    <t>006674033012179</t>
  </si>
  <si>
    <t>80843</t>
  </si>
  <si>
    <t>006674031013972</t>
  </si>
  <si>
    <t>кв.37 А</t>
  </si>
  <si>
    <t>80816</t>
  </si>
  <si>
    <t>006674037003676</t>
  </si>
  <si>
    <t>80815</t>
  </si>
  <si>
    <t>006674033011883</t>
  </si>
  <si>
    <t>80869</t>
  </si>
  <si>
    <t>006674033011847</t>
  </si>
  <si>
    <t>80889</t>
  </si>
  <si>
    <t>006674033015142</t>
  </si>
  <si>
    <t>80891</t>
  </si>
  <si>
    <t>006674036000437</t>
  </si>
  <si>
    <t>14771</t>
  </si>
  <si>
    <t>006674031007864</t>
  </si>
  <si>
    <t>14777</t>
  </si>
  <si>
    <t>006674031015885</t>
  </si>
  <si>
    <t>14788</t>
  </si>
  <si>
    <t>006674031015808</t>
  </si>
  <si>
    <t>14789</t>
  </si>
  <si>
    <t>006674031008373</t>
  </si>
  <si>
    <t>14799</t>
  </si>
  <si>
    <t>006674033001406</t>
  </si>
  <si>
    <t>14806</t>
  </si>
  <si>
    <t>006674031014282</t>
  </si>
  <si>
    <t>14816</t>
  </si>
  <si>
    <t>006674033000066</t>
  </si>
  <si>
    <t>14818</t>
  </si>
  <si>
    <t>006674033015688</t>
  </si>
  <si>
    <t>14827</t>
  </si>
  <si>
    <t>006674033015581</t>
  </si>
  <si>
    <t>14863</t>
  </si>
  <si>
    <t>006674033006569</t>
  </si>
  <si>
    <t>14865</t>
  </si>
  <si>
    <t>006674031008453</t>
  </si>
  <si>
    <t>14869</t>
  </si>
  <si>
    <t>006674033012502</t>
  </si>
  <si>
    <t>14870</t>
  </si>
  <si>
    <t>006674031014110</t>
  </si>
  <si>
    <t>14871</t>
  </si>
  <si>
    <t>006491027001321</t>
  </si>
  <si>
    <t>14887</t>
  </si>
  <si>
    <t>006674031014257</t>
  </si>
  <si>
    <t>14889</t>
  </si>
  <si>
    <t>006674032005038</t>
  </si>
  <si>
    <t>14409</t>
  </si>
  <si>
    <t>006674031014122</t>
  </si>
  <si>
    <t>14388</t>
  </si>
  <si>
    <t>006674036000514</t>
  </si>
  <si>
    <t>41320</t>
  </si>
  <si>
    <t>006674026006137</t>
  </si>
  <si>
    <t>41337</t>
  </si>
  <si>
    <t>006674036000243</t>
  </si>
  <si>
    <t>41343</t>
  </si>
  <si>
    <t>006674033001679</t>
  </si>
  <si>
    <t>41357</t>
  </si>
  <si>
    <t>006674031007214</t>
  </si>
  <si>
    <t>41365</t>
  </si>
  <si>
    <t>006674033017203</t>
  </si>
  <si>
    <t>16706</t>
  </si>
  <si>
    <t>006674035005616</t>
  </si>
  <si>
    <t>16722</t>
  </si>
  <si>
    <t>006674032004564</t>
  </si>
  <si>
    <t>16731</t>
  </si>
  <si>
    <t>006674031004013</t>
  </si>
  <si>
    <t>16697</t>
  </si>
  <si>
    <t>006674033017196</t>
  </si>
  <si>
    <t>16751</t>
  </si>
  <si>
    <t>006674031013013</t>
  </si>
  <si>
    <t>16759</t>
  </si>
  <si>
    <t>006674033011771</t>
  </si>
  <si>
    <t>16698</t>
  </si>
  <si>
    <t>006674031015404</t>
  </si>
  <si>
    <t>41383</t>
  </si>
  <si>
    <t>006674033012305</t>
  </si>
  <si>
    <t>41390</t>
  </si>
  <si>
    <t>006674031012995</t>
  </si>
  <si>
    <t>41402</t>
  </si>
  <si>
    <t>009118033003127</t>
  </si>
  <si>
    <t>41403</t>
  </si>
  <si>
    <t>006674032005053</t>
  </si>
  <si>
    <t>41422</t>
  </si>
  <si>
    <t>006674032006315</t>
  </si>
  <si>
    <t>41374</t>
  </si>
  <si>
    <t>006674033015144</t>
  </si>
  <si>
    <t>41437</t>
  </si>
  <si>
    <t>006674033016862</t>
  </si>
  <si>
    <t>13987</t>
  </si>
  <si>
    <t>006674031007322</t>
  </si>
  <si>
    <t>13993</t>
  </si>
  <si>
    <t>006674033016110</t>
  </si>
  <si>
    <t>13994</t>
  </si>
  <si>
    <t>006674031013668</t>
  </si>
  <si>
    <t>13999</t>
  </si>
  <si>
    <t>0066740330132362</t>
  </si>
  <si>
    <t>13977</t>
  </si>
  <si>
    <t>006674033017062</t>
  </si>
  <si>
    <t>14004</t>
  </si>
  <si>
    <t>006674033012294</t>
  </si>
  <si>
    <t>14013</t>
  </si>
  <si>
    <t>006674031008836</t>
  </si>
  <si>
    <t>14014</t>
  </si>
  <si>
    <t>006674031012770</t>
  </si>
  <si>
    <t>14018</t>
  </si>
  <si>
    <t>006674031012940</t>
  </si>
  <si>
    <t xml:space="preserve">г Кисловодск ул 40 лет Октября д.7  </t>
  </si>
  <si>
    <t>14027</t>
  </si>
  <si>
    <t>006674031004482</t>
  </si>
  <si>
    <t xml:space="preserve">г Кисловодск ул 40 лет Октября д.7 А </t>
  </si>
  <si>
    <t>14037</t>
  </si>
  <si>
    <t>006674033011844</t>
  </si>
  <si>
    <t>14039</t>
  </si>
  <si>
    <t>007805035000626</t>
  </si>
  <si>
    <t xml:space="preserve">г Кисловодск ул 40 лет Октября д.8  </t>
  </si>
  <si>
    <t>14058</t>
  </si>
  <si>
    <t>007805036002367</t>
  </si>
  <si>
    <t>14067</t>
  </si>
  <si>
    <t>07317988</t>
  </si>
  <si>
    <t>14045</t>
  </si>
  <si>
    <t>006674033004981</t>
  </si>
  <si>
    <t>8397</t>
  </si>
  <si>
    <t>006674033011861</t>
  </si>
  <si>
    <t>8298</t>
  </si>
  <si>
    <t>006674031003636</t>
  </si>
  <si>
    <t>8302</t>
  </si>
  <si>
    <t>006674032006808</t>
  </si>
  <si>
    <t>8333</t>
  </si>
  <si>
    <t>006674033007006</t>
  </si>
  <si>
    <t>8378</t>
  </si>
  <si>
    <t>006674033008032</t>
  </si>
  <si>
    <t>90391</t>
  </si>
  <si>
    <t>006674033004265</t>
  </si>
  <si>
    <t>90418</t>
  </si>
  <si>
    <t>006674037003170</t>
  </si>
  <si>
    <t xml:space="preserve">г Кисловодск ул 8 Марта д.13  </t>
  </si>
  <si>
    <t>7571</t>
  </si>
  <si>
    <t>006674033015377</t>
  </si>
  <si>
    <t>8416</t>
  </si>
  <si>
    <t>006674031014134</t>
  </si>
  <si>
    <t>8418</t>
  </si>
  <si>
    <t>006674033003155</t>
  </si>
  <si>
    <t>8430</t>
  </si>
  <si>
    <t>006674031004938</t>
  </si>
  <si>
    <t>8441</t>
  </si>
  <si>
    <t>006674033015141</t>
  </si>
  <si>
    <t>8443</t>
  </si>
  <si>
    <t>006674031016279</t>
  </si>
  <si>
    <t>7753</t>
  </si>
  <si>
    <t>006674031016035</t>
  </si>
  <si>
    <t>7764</t>
  </si>
  <si>
    <t>006674031015997</t>
  </si>
  <si>
    <t>7756</t>
  </si>
  <si>
    <t>006674033007719</t>
  </si>
  <si>
    <t>7758</t>
  </si>
  <si>
    <t>006674033004846</t>
  </si>
  <si>
    <t xml:space="preserve">г Кисловодск ул Авиации д.21  </t>
  </si>
  <si>
    <t>18936</t>
  </si>
  <si>
    <t>00667403303290</t>
  </si>
  <si>
    <t>18928</t>
  </si>
  <si>
    <t>006674033002254</t>
  </si>
  <si>
    <t xml:space="preserve">г Кисловодск ул Авиации д.46  </t>
  </si>
  <si>
    <t>18981</t>
  </si>
  <si>
    <t>006674031007458</t>
  </si>
  <si>
    <t xml:space="preserve">г Кисловодск ул Авиации д.8  </t>
  </si>
  <si>
    <t>18871</t>
  </si>
  <si>
    <t>006674031015775</t>
  </si>
  <si>
    <t>18875</t>
  </si>
  <si>
    <t>006674033011922</t>
  </si>
  <si>
    <t>11976</t>
  </si>
  <si>
    <t>006674033013027</t>
  </si>
  <si>
    <t>6005</t>
  </si>
  <si>
    <t>006674031013825</t>
  </si>
  <si>
    <t>6000</t>
  </si>
  <si>
    <t>006674033016151</t>
  </si>
  <si>
    <t>6002</t>
  </si>
  <si>
    <t>006674031015821</t>
  </si>
  <si>
    <t xml:space="preserve">г Кисловодск ул Аджарская д.25  </t>
  </si>
  <si>
    <t>37637</t>
  </si>
  <si>
    <t>006674033000020</t>
  </si>
  <si>
    <t>кв.5 А</t>
  </si>
  <si>
    <t>6037</t>
  </si>
  <si>
    <t>007133038000750</t>
  </si>
  <si>
    <t>80014</t>
  </si>
  <si>
    <t>006674033003125</t>
  </si>
  <si>
    <t>80015</t>
  </si>
  <si>
    <t>006674032007568</t>
  </si>
  <si>
    <t>80024</t>
  </si>
  <si>
    <t>006674032007404</t>
  </si>
  <si>
    <t>80027</t>
  </si>
  <si>
    <t>006674031002576</t>
  </si>
  <si>
    <t>80039</t>
  </si>
  <si>
    <t>006674033001565</t>
  </si>
  <si>
    <t>80056</t>
  </si>
  <si>
    <t>006674031007484</t>
  </si>
  <si>
    <t>80065</t>
  </si>
  <si>
    <t>006674033004127</t>
  </si>
  <si>
    <t>80077</t>
  </si>
  <si>
    <t>006674036000683</t>
  </si>
  <si>
    <t>80353</t>
  </si>
  <si>
    <t>006674033000107</t>
  </si>
  <si>
    <t>80358</t>
  </si>
  <si>
    <t>006674031012804</t>
  </si>
  <si>
    <t>80359</t>
  </si>
  <si>
    <t>006674031015087</t>
  </si>
  <si>
    <t>80362</t>
  </si>
  <si>
    <t>006674031013467</t>
  </si>
  <si>
    <t>80364</t>
  </si>
  <si>
    <t>006674031012790</t>
  </si>
  <si>
    <t>80342</t>
  </si>
  <si>
    <t>00667403014580</t>
  </si>
  <si>
    <t>80374</t>
  </si>
  <si>
    <t>009118033003301</t>
  </si>
  <si>
    <t>80375</t>
  </si>
  <si>
    <t>006674031013827</t>
  </si>
  <si>
    <t>80346</t>
  </si>
  <si>
    <t>006674032005220</t>
  </si>
  <si>
    <t>80347</t>
  </si>
  <si>
    <t>00667403260091</t>
  </si>
  <si>
    <t>5041</t>
  </si>
  <si>
    <t>006674033007066</t>
  </si>
  <si>
    <t>5044</t>
  </si>
  <si>
    <t>006674035005048</t>
  </si>
  <si>
    <t>4513</t>
  </si>
  <si>
    <t>006674031016179</t>
  </si>
  <si>
    <t>4514</t>
  </si>
  <si>
    <t>006674035005472</t>
  </si>
  <si>
    <t>4515</t>
  </si>
  <si>
    <t>006674031004150</t>
  </si>
  <si>
    <t>4516</t>
  </si>
  <si>
    <t>006674031012674</t>
  </si>
  <si>
    <t>4524</t>
  </si>
  <si>
    <t>006674031013661</t>
  </si>
  <si>
    <t>3047</t>
  </si>
  <si>
    <t>006674033011917</t>
  </si>
  <si>
    <t>3233</t>
  </si>
  <si>
    <t>006674033005775</t>
  </si>
  <si>
    <t>3240</t>
  </si>
  <si>
    <t>006674033002782</t>
  </si>
  <si>
    <t>3248</t>
  </si>
  <si>
    <t>006674033015099</t>
  </si>
  <si>
    <t>3205</t>
  </si>
  <si>
    <t>006674033005296</t>
  </si>
  <si>
    <t>19667</t>
  </si>
  <si>
    <t>006674033017161</t>
  </si>
  <si>
    <t>19698</t>
  </si>
  <si>
    <t>06642906</t>
  </si>
  <si>
    <t>19658</t>
  </si>
  <si>
    <t>006674033002237</t>
  </si>
  <si>
    <t xml:space="preserve">г Кисловодск ул Алексея Реброва д.5  </t>
  </si>
  <si>
    <t>19738</t>
  </si>
  <si>
    <t>006674037003132</t>
  </si>
  <si>
    <t>19744</t>
  </si>
  <si>
    <t>006674032007615</t>
  </si>
  <si>
    <t>19772</t>
  </si>
  <si>
    <t>006674033001194</t>
  </si>
  <si>
    <t>13485</t>
  </si>
  <si>
    <t>006674031015842</t>
  </si>
  <si>
    <t>13478</t>
  </si>
  <si>
    <t>006674031014606</t>
  </si>
  <si>
    <t>17038</t>
  </si>
  <si>
    <t>006674033013526</t>
  </si>
  <si>
    <t>17063</t>
  </si>
  <si>
    <t>006674033012674</t>
  </si>
  <si>
    <t>17071</t>
  </si>
  <si>
    <t>007133037016358</t>
  </si>
  <si>
    <t>17079</t>
  </si>
  <si>
    <t>006674033012520</t>
  </si>
  <si>
    <t>17080</t>
  </si>
  <si>
    <t>006674033012167</t>
  </si>
  <si>
    <t>17087</t>
  </si>
  <si>
    <t>006674033003061</t>
  </si>
  <si>
    <t>13505</t>
  </si>
  <si>
    <t>006674033013023</t>
  </si>
  <si>
    <t>13532</t>
  </si>
  <si>
    <t>006674026003463</t>
  </si>
  <si>
    <t>13533</t>
  </si>
  <si>
    <t>006674033017159</t>
  </si>
  <si>
    <t>13523</t>
  </si>
  <si>
    <t>006674031013643</t>
  </si>
  <si>
    <t>13548</t>
  </si>
  <si>
    <t>006674031014829</t>
  </si>
  <si>
    <t>13524</t>
  </si>
  <si>
    <t>006674033012357</t>
  </si>
  <si>
    <t>13552</t>
  </si>
  <si>
    <t>006674036000578</t>
  </si>
  <si>
    <t>13556</t>
  </si>
  <si>
    <t>006674033007668</t>
  </si>
  <si>
    <t>13530</t>
  </si>
  <si>
    <t>006674033012473</t>
  </si>
  <si>
    <t>14909</t>
  </si>
  <si>
    <t>006674031014946</t>
  </si>
  <si>
    <t>14931</t>
  </si>
  <si>
    <t>006674035005906</t>
  </si>
  <si>
    <t>14934</t>
  </si>
  <si>
    <t>006674031014070</t>
  </si>
  <si>
    <t>14943</t>
  </si>
  <si>
    <t>006674031000468</t>
  </si>
  <si>
    <t>14946</t>
  </si>
  <si>
    <t>006674031013151</t>
  </si>
  <si>
    <t>14948</t>
  </si>
  <si>
    <t>006674033011556</t>
  </si>
  <si>
    <t>14949</t>
  </si>
  <si>
    <t>006674033016696</t>
  </si>
  <si>
    <t>14954</t>
  </si>
  <si>
    <t>006674031002009</t>
  </si>
  <si>
    <t>31910</t>
  </si>
  <si>
    <t>006674033012402</t>
  </si>
  <si>
    <t>31912</t>
  </si>
  <si>
    <t>006674036000174</t>
  </si>
  <si>
    <t>31913</t>
  </si>
  <si>
    <t>006674033013529</t>
  </si>
  <si>
    <t>31914</t>
  </si>
  <si>
    <t>0066740330012859</t>
  </si>
  <si>
    <t>31915</t>
  </si>
  <si>
    <t>006674033000871</t>
  </si>
  <si>
    <t>31916</t>
  </si>
  <si>
    <t>006674036000127</t>
  </si>
  <si>
    <t>31918</t>
  </si>
  <si>
    <t>006674031005509</t>
  </si>
  <si>
    <t>31924</t>
  </si>
  <si>
    <t>006674033006704</t>
  </si>
  <si>
    <t>31925</t>
  </si>
  <si>
    <t>006674032005245</t>
  </si>
  <si>
    <t>31929</t>
  </si>
  <si>
    <t>006674033011841</t>
  </si>
  <si>
    <t>31934</t>
  </si>
  <si>
    <t>006674033008303</t>
  </si>
  <si>
    <t>31941</t>
  </si>
  <si>
    <t>006674032007772</t>
  </si>
  <si>
    <t>31942</t>
  </si>
  <si>
    <t>006674033008266</t>
  </si>
  <si>
    <t>31945</t>
  </si>
  <si>
    <t>006674031008106</t>
  </si>
  <si>
    <t>31952</t>
  </si>
  <si>
    <t>009118033002164</t>
  </si>
  <si>
    <t>31953</t>
  </si>
  <si>
    <t>006674031013970</t>
  </si>
  <si>
    <t>31954</t>
  </si>
  <si>
    <t>006674031015605</t>
  </si>
  <si>
    <t>31963</t>
  </si>
  <si>
    <t>006674031007633</t>
  </si>
  <si>
    <t>31966</t>
  </si>
  <si>
    <t>006674031014618</t>
  </si>
  <si>
    <t>13824</t>
  </si>
  <si>
    <t>006674031005701</t>
  </si>
  <si>
    <t>13839</t>
  </si>
  <si>
    <t>06642921</t>
  </si>
  <si>
    <t>13840</t>
  </si>
  <si>
    <t>006674031002020</t>
  </si>
  <si>
    <t>13854</t>
  </si>
  <si>
    <t>006674031003221</t>
  </si>
  <si>
    <t>31994</t>
  </si>
  <si>
    <t>006674033012620</t>
  </si>
  <si>
    <t>31977</t>
  </si>
  <si>
    <t>006674033007685</t>
  </si>
  <si>
    <t>32017</t>
  </si>
  <si>
    <t>006674033011750</t>
  </si>
  <si>
    <t>32018</t>
  </si>
  <si>
    <t>008998025006667</t>
  </si>
  <si>
    <t>32028</t>
  </si>
  <si>
    <t>006674032004928</t>
  </si>
  <si>
    <t>32040</t>
  </si>
  <si>
    <t>006674033004888</t>
  </si>
  <si>
    <t>961</t>
  </si>
  <si>
    <t>006674031014742</t>
  </si>
  <si>
    <t>966</t>
  </si>
  <si>
    <t>006674033012699</t>
  </si>
  <si>
    <t>970</t>
  </si>
  <si>
    <t>00667403600596</t>
  </si>
  <si>
    <t>973</t>
  </si>
  <si>
    <t>006674033000855</t>
  </si>
  <si>
    <t>992</t>
  </si>
  <si>
    <t>006674031012646</t>
  </si>
  <si>
    <t>997</t>
  </si>
  <si>
    <t>006674030000362</t>
  </si>
  <si>
    <t>1001</t>
  </si>
  <si>
    <t>006674035005822</t>
  </si>
  <si>
    <t>1003</t>
  </si>
  <si>
    <t>006674033013042</t>
  </si>
  <si>
    <t>1005</t>
  </si>
  <si>
    <t>006674033017158</t>
  </si>
  <si>
    <t>953</t>
  </si>
  <si>
    <t>006674033016667</t>
  </si>
  <si>
    <t>16273</t>
  </si>
  <si>
    <t>006674036000457</t>
  </si>
  <si>
    <t>16279</t>
  </si>
  <si>
    <t>006674031015051</t>
  </si>
  <si>
    <t>16262</t>
  </si>
  <si>
    <t>006674031011524</t>
  </si>
  <si>
    <t>16602</t>
  </si>
  <si>
    <t>007133037016341</t>
  </si>
  <si>
    <t>16596</t>
  </si>
  <si>
    <t>006674031014636</t>
  </si>
  <si>
    <t>16597</t>
  </si>
  <si>
    <t>006674031007201</t>
  </si>
  <si>
    <t>16600</t>
  </si>
  <si>
    <t>006674033011740</t>
  </si>
  <si>
    <t>16586</t>
  </si>
  <si>
    <t>006674031015633</t>
  </si>
  <si>
    <t>16187</t>
  </si>
  <si>
    <t>006674033012080</t>
  </si>
  <si>
    <t>16188</t>
  </si>
  <si>
    <t>006674033014257</t>
  </si>
  <si>
    <t>16189</t>
  </si>
  <si>
    <t>006674031013922</t>
  </si>
  <si>
    <t>16191</t>
  </si>
  <si>
    <t>006674033012635</t>
  </si>
  <si>
    <t>16195</t>
  </si>
  <si>
    <t>006674033007670</t>
  </si>
  <si>
    <t>16173</t>
  </si>
  <si>
    <t>006674036000239</t>
  </si>
  <si>
    <t>16200</t>
  </si>
  <si>
    <t>0066740330002757</t>
  </si>
  <si>
    <t>16204</t>
  </si>
  <si>
    <t>006674033004758</t>
  </si>
  <si>
    <t>16207</t>
  </si>
  <si>
    <t>006674032006836</t>
  </si>
  <si>
    <t>16209</t>
  </si>
  <si>
    <t>006674031008276</t>
  </si>
  <si>
    <t>16174</t>
  </si>
  <si>
    <t>006674036000396</t>
  </si>
  <si>
    <t>16211</t>
  </si>
  <si>
    <t>007133037020804</t>
  </si>
  <si>
    <t>16213</t>
  </si>
  <si>
    <t>006674031013645</t>
  </si>
  <si>
    <t>16214</t>
  </si>
  <si>
    <t>6674031013844</t>
  </si>
  <si>
    <t>16215</t>
  </si>
  <si>
    <t>006674032005979</t>
  </si>
  <si>
    <t>16217</t>
  </si>
  <si>
    <t>006674032004731</t>
  </si>
  <si>
    <t>16222</t>
  </si>
  <si>
    <t>006674033001128</t>
  </si>
  <si>
    <t>16223</t>
  </si>
  <si>
    <t>006674033002149</t>
  </si>
  <si>
    <t>16224</t>
  </si>
  <si>
    <t>006674031015038</t>
  </si>
  <si>
    <t>16225</t>
  </si>
  <si>
    <t>00667403301955</t>
  </si>
  <si>
    <t>16226</t>
  </si>
  <si>
    <t>006674032007401</t>
  </si>
  <si>
    <t>16227</t>
  </si>
  <si>
    <t>0066740032005027</t>
  </si>
  <si>
    <t>16233</t>
  </si>
  <si>
    <t>006674031005441</t>
  </si>
  <si>
    <t>16177</t>
  </si>
  <si>
    <t>006674033017301</t>
  </si>
  <si>
    <t>16244</t>
  </si>
  <si>
    <t>00667403600451</t>
  </si>
  <si>
    <t>16245</t>
  </si>
  <si>
    <t>006674031016243</t>
  </si>
  <si>
    <t>16246</t>
  </si>
  <si>
    <t>006674037003631</t>
  </si>
  <si>
    <t>16251</t>
  </si>
  <si>
    <t>006674032007892</t>
  </si>
  <si>
    <t>16257</t>
  </si>
  <si>
    <t>006674033003158</t>
  </si>
  <si>
    <t>16310</t>
  </si>
  <si>
    <t>006674033016587</t>
  </si>
  <si>
    <t>16311</t>
  </si>
  <si>
    <t>006674033016847</t>
  </si>
  <si>
    <t>16312</t>
  </si>
  <si>
    <t>006674033013516</t>
  </si>
  <si>
    <t>16313</t>
  </si>
  <si>
    <t>006674033007129</t>
  </si>
  <si>
    <t>16328</t>
  </si>
  <si>
    <t>006674033012872</t>
  </si>
  <si>
    <t>16329</t>
  </si>
  <si>
    <t>006674035005574</t>
  </si>
  <si>
    <t>16330</t>
  </si>
  <si>
    <t>06808467-10</t>
  </si>
  <si>
    <t>16335</t>
  </si>
  <si>
    <t>006674033003219</t>
  </si>
  <si>
    <t>16342</t>
  </si>
  <si>
    <t>006674033013377</t>
  </si>
  <si>
    <t>16348</t>
  </si>
  <si>
    <t>006674033005728</t>
  </si>
  <si>
    <t>16353</t>
  </si>
  <si>
    <t>006674033008272</t>
  </si>
  <si>
    <t>16354</t>
  </si>
  <si>
    <t>006674033017195</t>
  </si>
  <si>
    <t>16913</t>
  </si>
  <si>
    <t>006674020000248</t>
  </si>
  <si>
    <t>16915</t>
  </si>
  <si>
    <t>006674031008168</t>
  </si>
  <si>
    <t>16922</t>
  </si>
  <si>
    <t>006674033017072</t>
  </si>
  <si>
    <t>16926</t>
  </si>
  <si>
    <t>006674033002718</t>
  </si>
  <si>
    <t>16928</t>
  </si>
  <si>
    <t>006674035005891</t>
  </si>
  <si>
    <t>16930</t>
  </si>
  <si>
    <t>006674033015723</t>
  </si>
  <si>
    <t>16931</t>
  </si>
  <si>
    <t>006674033000938</t>
  </si>
  <si>
    <t>16941</t>
  </si>
  <si>
    <t>006674031013470</t>
  </si>
  <si>
    <t>16942</t>
  </si>
  <si>
    <t>006674033000225</t>
  </si>
  <si>
    <t>16944</t>
  </si>
  <si>
    <t>006674033001476</t>
  </si>
  <si>
    <t>16956</t>
  </si>
  <si>
    <t>006674031015399</t>
  </si>
  <si>
    <t>16961</t>
  </si>
  <si>
    <t>006674032006375</t>
  </si>
  <si>
    <t>16967</t>
  </si>
  <si>
    <t>006674031007246</t>
  </si>
  <si>
    <t>16980</t>
  </si>
  <si>
    <t>007133037015865</t>
  </si>
  <si>
    <t>16986</t>
  </si>
  <si>
    <t>006674033011840</t>
  </si>
  <si>
    <t>16987</t>
  </si>
  <si>
    <t>006674033016918</t>
  </si>
  <si>
    <t>16991</t>
  </si>
  <si>
    <t>006674031008459</t>
  </si>
  <si>
    <t>16995</t>
  </si>
  <si>
    <t>006674033012914</t>
  </si>
  <si>
    <t>16996</t>
  </si>
  <si>
    <t>006674033011993</t>
  </si>
  <si>
    <t>16999</t>
  </si>
  <si>
    <t>006674033012177</t>
  </si>
  <si>
    <t>77014</t>
  </si>
  <si>
    <t>007805036002420</t>
  </si>
  <si>
    <t>77025</t>
  </si>
  <si>
    <t>006674032005241</t>
  </si>
  <si>
    <t>77036</t>
  </si>
  <si>
    <t>006674033016742</t>
  </si>
  <si>
    <t>77039</t>
  </si>
  <si>
    <t>006674033016482</t>
  </si>
  <si>
    <t>32053</t>
  </si>
  <si>
    <t>006674033012823</t>
  </si>
  <si>
    <t>32062</t>
  </si>
  <si>
    <t>006674033016951</t>
  </si>
  <si>
    <t>32068</t>
  </si>
  <si>
    <t>006674033016837</t>
  </si>
  <si>
    <t>32076</t>
  </si>
  <si>
    <t>006674033011770</t>
  </si>
  <si>
    <t>32083</t>
  </si>
  <si>
    <t>006674033004947</t>
  </si>
  <si>
    <t>32088</t>
  </si>
  <si>
    <t>006674036000099</t>
  </si>
  <si>
    <t>32089</t>
  </si>
  <si>
    <t>0066740330011833</t>
  </si>
  <si>
    <t>32105</t>
  </si>
  <si>
    <t>00667403600441</t>
  </si>
  <si>
    <t>32108</t>
  </si>
  <si>
    <t>006674031005452</t>
  </si>
  <si>
    <t>32113</t>
  </si>
  <si>
    <t>006674036000597</t>
  </si>
  <si>
    <t>32119</t>
  </si>
  <si>
    <t>006674031000100</t>
  </si>
  <si>
    <t>32120</t>
  </si>
  <si>
    <t>006674033008221</t>
  </si>
  <si>
    <t>32121</t>
  </si>
  <si>
    <t>006674035004966</t>
  </si>
  <si>
    <t>85022</t>
  </si>
  <si>
    <t>006674036000511</t>
  </si>
  <si>
    <t>85024</t>
  </si>
  <si>
    <t>006674033016834</t>
  </si>
  <si>
    <t>85028</t>
  </si>
  <si>
    <t>006674031008342</t>
  </si>
  <si>
    <t>85032</t>
  </si>
  <si>
    <t>006674035004984</t>
  </si>
  <si>
    <t>64295</t>
  </si>
  <si>
    <t>006674032005895</t>
  </si>
  <si>
    <t>64307</t>
  </si>
  <si>
    <t>006674039000012</t>
  </si>
  <si>
    <t>85084</t>
  </si>
  <si>
    <t>006674031014737</t>
  </si>
  <si>
    <t>85085</t>
  </si>
  <si>
    <t>006674033017031</t>
  </si>
  <si>
    <t>1016</t>
  </si>
  <si>
    <t>006674035005601</t>
  </si>
  <si>
    <t>1018</t>
  </si>
  <si>
    <t>006674031013412</t>
  </si>
  <si>
    <t>1022</t>
  </si>
  <si>
    <t>006674032006804</t>
  </si>
  <si>
    <t>1023</t>
  </si>
  <si>
    <t>0066740033001440</t>
  </si>
  <si>
    <t>1026</t>
  </si>
  <si>
    <t>006674033001384</t>
  </si>
  <si>
    <t>1028</t>
  </si>
  <si>
    <t>006674031014577</t>
  </si>
  <si>
    <t>1029</t>
  </si>
  <si>
    <t>006674035005259</t>
  </si>
  <si>
    <t>1033</t>
  </si>
  <si>
    <t>006674035005810</t>
  </si>
  <si>
    <t>1009</t>
  </si>
  <si>
    <t>006674035005588</t>
  </si>
  <si>
    <t>1036</t>
  </si>
  <si>
    <t>006674035005301</t>
  </si>
  <si>
    <t>1039</t>
  </si>
  <si>
    <t>006674033012113</t>
  </si>
  <si>
    <t>1044</t>
  </si>
  <si>
    <t>006674031014132</t>
  </si>
  <si>
    <t>1045</t>
  </si>
  <si>
    <t>006674033016146</t>
  </si>
  <si>
    <t>1047</t>
  </si>
  <si>
    <t>006674033011886</t>
  </si>
  <si>
    <t>1048</t>
  </si>
  <si>
    <t>006674033012456</t>
  </si>
  <si>
    <t>1051</t>
  </si>
  <si>
    <t>006674033005116</t>
  </si>
  <si>
    <t>1011</t>
  </si>
  <si>
    <t>006674053002586</t>
  </si>
  <si>
    <t>1056</t>
  </si>
  <si>
    <t>006674031014138</t>
  </si>
  <si>
    <t>1012</t>
  </si>
  <si>
    <t>006674036000423</t>
  </si>
  <si>
    <t>1014</t>
  </si>
  <si>
    <t>00667403600667</t>
  </si>
  <si>
    <t>4541</t>
  </si>
  <si>
    <t>006674033013473</t>
  </si>
  <si>
    <t>4554</t>
  </si>
  <si>
    <t>006674033013017</t>
  </si>
  <si>
    <t>4555</t>
  </si>
  <si>
    <t>006674033002665</t>
  </si>
  <si>
    <t>4559</t>
  </si>
  <si>
    <t>006674032007107</t>
  </si>
  <si>
    <t>4542</t>
  </si>
  <si>
    <t>006674033013011</t>
  </si>
  <si>
    <t>4565</t>
  </si>
  <si>
    <t>006674036000406</t>
  </si>
  <si>
    <t>4568</t>
  </si>
  <si>
    <t>006674036000662</t>
  </si>
  <si>
    <t>4569</t>
  </si>
  <si>
    <t>006674032007797</t>
  </si>
  <si>
    <t>4574</t>
  </si>
  <si>
    <t>006674031014620</t>
  </si>
  <si>
    <t>4575</t>
  </si>
  <si>
    <t>006674031008098</t>
  </si>
  <si>
    <t>4577</t>
  </si>
  <si>
    <t>006674031002061</t>
  </si>
  <si>
    <t>4579</t>
  </si>
  <si>
    <t>006674033001754</t>
  </si>
  <si>
    <t>4584</t>
  </si>
  <si>
    <t>006674031007272</t>
  </si>
  <si>
    <t>4589</t>
  </si>
  <si>
    <t>6674031008833</t>
  </si>
  <si>
    <t>4590</t>
  </si>
  <si>
    <t>006674036000397</t>
  </si>
  <si>
    <t>4591</t>
  </si>
  <si>
    <t>006674031014409</t>
  </si>
  <si>
    <t>4595</t>
  </si>
  <si>
    <t>6674032007909</t>
  </si>
  <si>
    <t>4546</t>
  </si>
  <si>
    <t>006674033013481</t>
  </si>
  <si>
    <t>3655</t>
  </si>
  <si>
    <t>006674033004149</t>
  </si>
  <si>
    <t>3656</t>
  </si>
  <si>
    <t>006674035005151</t>
  </si>
  <si>
    <t>3566</t>
  </si>
  <si>
    <t>006674033012701</t>
  </si>
  <si>
    <t>3567</t>
  </si>
  <si>
    <t>006674033013371</t>
  </si>
  <si>
    <t>3570</t>
  </si>
  <si>
    <t>006674033017138</t>
  </si>
  <si>
    <t>3571</t>
  </si>
  <si>
    <t>006674033007684</t>
  </si>
  <si>
    <t>3572</t>
  </si>
  <si>
    <t>006674033007854</t>
  </si>
  <si>
    <t>3574</t>
  </si>
  <si>
    <t>006674033016136</t>
  </si>
  <si>
    <t>3576</t>
  </si>
  <si>
    <t>006674033017146</t>
  </si>
  <si>
    <t>3578</t>
  </si>
  <si>
    <t>00667403300941</t>
  </si>
  <si>
    <t>3579</t>
  </si>
  <si>
    <t>006674033001650</t>
  </si>
  <si>
    <t>3585</t>
  </si>
  <si>
    <t>006674035005190</t>
  </si>
  <si>
    <t>3587</t>
  </si>
  <si>
    <t>006674033004872</t>
  </si>
  <si>
    <t>3588</t>
  </si>
  <si>
    <t>006674033011966</t>
  </si>
  <si>
    <t>3554</t>
  </si>
  <si>
    <t>006674033005303</t>
  </si>
  <si>
    <t>3593</t>
  </si>
  <si>
    <t>006674036000674</t>
  </si>
  <si>
    <t>3595</t>
  </si>
  <si>
    <t>006674032007994</t>
  </si>
  <si>
    <t>3596</t>
  </si>
  <si>
    <t>006674032004073</t>
  </si>
  <si>
    <t>3597</t>
  </si>
  <si>
    <t>006674032007736</t>
  </si>
  <si>
    <t>3599</t>
  </si>
  <si>
    <t>00667403505520</t>
  </si>
  <si>
    <t>3555</t>
  </si>
  <si>
    <t>006674033006195</t>
  </si>
  <si>
    <t>3600</t>
  </si>
  <si>
    <t>006674031002073</t>
  </si>
  <si>
    <t>3601</t>
  </si>
  <si>
    <t>006674031015692</t>
  </si>
  <si>
    <t>3556</t>
  </si>
  <si>
    <t>006674033013022</t>
  </si>
  <si>
    <t>3612</t>
  </si>
  <si>
    <t>00667403206423</t>
  </si>
  <si>
    <t>3613</t>
  </si>
  <si>
    <t>006674036000411</t>
  </si>
  <si>
    <t>3614</t>
  </si>
  <si>
    <t>006674033003153</t>
  </si>
  <si>
    <t>3625</t>
  </si>
  <si>
    <t>006674033000035</t>
  </si>
  <si>
    <t>3631</t>
  </si>
  <si>
    <t>006674031008221</t>
  </si>
  <si>
    <t>3635</t>
  </si>
  <si>
    <t>006674032004983</t>
  </si>
  <si>
    <t>3646</t>
  </si>
  <si>
    <t>006674032004920</t>
  </si>
  <si>
    <t>3649</t>
  </si>
  <si>
    <t>006674031014019</t>
  </si>
  <si>
    <t>3650</t>
  </si>
  <si>
    <t>006674032005036</t>
  </si>
  <si>
    <t>2881</t>
  </si>
  <si>
    <t>006674033015722</t>
  </si>
  <si>
    <t>2897</t>
  </si>
  <si>
    <t>006674033000606</t>
  </si>
  <si>
    <t>2880</t>
  </si>
  <si>
    <t>0066740330005533</t>
  </si>
  <si>
    <t>2886</t>
  </si>
  <si>
    <t>006674033004969</t>
  </si>
  <si>
    <t>1088</t>
  </si>
  <si>
    <t>006674032007429</t>
  </si>
  <si>
    <t>1100</t>
  </si>
  <si>
    <t>006674033015737</t>
  </si>
  <si>
    <t>1105</t>
  </si>
  <si>
    <t>006674033016833</t>
  </si>
  <si>
    <t>1109</t>
  </si>
  <si>
    <t>006674033015082</t>
  </si>
  <si>
    <t>1110</t>
  </si>
  <si>
    <t>551579</t>
  </si>
  <si>
    <t>1113</t>
  </si>
  <si>
    <t>006674031014373</t>
  </si>
  <si>
    <t>1071</t>
  </si>
  <si>
    <t>006674031012611</t>
  </si>
  <si>
    <t>1072</t>
  </si>
  <si>
    <t>006674033012164</t>
  </si>
  <si>
    <t>1131</t>
  </si>
  <si>
    <t>006674033013415</t>
  </si>
  <si>
    <t>1135</t>
  </si>
  <si>
    <t>006674033002524</t>
  </si>
  <si>
    <t>1139</t>
  </si>
  <si>
    <t>006674033011794</t>
  </si>
  <si>
    <t>1150</t>
  </si>
  <si>
    <t>006674033016824</t>
  </si>
  <si>
    <t>1166</t>
  </si>
  <si>
    <t>006674033016770</t>
  </si>
  <si>
    <t>32126</t>
  </si>
  <si>
    <t>15.11.2026</t>
  </si>
  <si>
    <t>006674022002225</t>
  </si>
  <si>
    <t>32236</t>
  </si>
  <si>
    <t>16.12.2026</t>
  </si>
  <si>
    <t>006674026005488</t>
  </si>
  <si>
    <t>32240</t>
  </si>
  <si>
    <t>006674026004287</t>
  </si>
  <si>
    <t>32241</t>
  </si>
  <si>
    <t>006674026004865</t>
  </si>
  <si>
    <t>32129</t>
  </si>
  <si>
    <t>006674026004260</t>
  </si>
  <si>
    <t>32220</t>
  </si>
  <si>
    <t>006674026004086</t>
  </si>
  <si>
    <t>32224</t>
  </si>
  <si>
    <t>00667402000328</t>
  </si>
  <si>
    <t>32225</t>
  </si>
  <si>
    <t>006674026004466</t>
  </si>
  <si>
    <t>32227</t>
  </si>
  <si>
    <t>00667402300819</t>
  </si>
  <si>
    <t>32233</t>
  </si>
  <si>
    <t>006674022002273</t>
  </si>
  <si>
    <t>32155</t>
  </si>
  <si>
    <t>006674036000456</t>
  </si>
  <si>
    <t>32156</t>
  </si>
  <si>
    <t>06747014</t>
  </si>
  <si>
    <t>32158</t>
  </si>
  <si>
    <t>006674031016512</t>
  </si>
  <si>
    <t>32159</t>
  </si>
  <si>
    <t>006674035005727</t>
  </si>
  <si>
    <t>32162</t>
  </si>
  <si>
    <t>006674036000105</t>
  </si>
  <si>
    <t>32163</t>
  </si>
  <si>
    <t>006674033012748</t>
  </si>
  <si>
    <t>32164</t>
  </si>
  <si>
    <t>006674033000597</t>
  </si>
  <si>
    <t>32166</t>
  </si>
  <si>
    <t>006674033004985</t>
  </si>
  <si>
    <t>32140</t>
  </si>
  <si>
    <t>006674033011676</t>
  </si>
  <si>
    <t>32168</t>
  </si>
  <si>
    <t>006674033012218</t>
  </si>
  <si>
    <t>32170</t>
  </si>
  <si>
    <t>006674033011885</t>
  </si>
  <si>
    <t>32171</t>
  </si>
  <si>
    <t>006674033012215</t>
  </si>
  <si>
    <t>32172</t>
  </si>
  <si>
    <t>006674033011799</t>
  </si>
  <si>
    <t>32176</t>
  </si>
  <si>
    <t>006671035005152</t>
  </si>
  <si>
    <t>32183</t>
  </si>
  <si>
    <t>006674031016291</t>
  </si>
  <si>
    <t>32185</t>
  </si>
  <si>
    <t>006674031012570</t>
  </si>
  <si>
    <t>32142</t>
  </si>
  <si>
    <t>006674033001373</t>
  </si>
  <si>
    <t>32187</t>
  </si>
  <si>
    <t>006674033016693</t>
  </si>
  <si>
    <t>32188</t>
  </si>
  <si>
    <t>006674033011856</t>
  </si>
  <si>
    <t>32200</t>
  </si>
  <si>
    <t>006674031013260</t>
  </si>
  <si>
    <t>32201</t>
  </si>
  <si>
    <t>006674036000498</t>
  </si>
  <si>
    <t>32205</t>
  </si>
  <si>
    <t>006674033003177</t>
  </si>
  <si>
    <t>32206</t>
  </si>
  <si>
    <t>006674033000781</t>
  </si>
  <si>
    <t>32144</t>
  </si>
  <si>
    <t>006674031014307</t>
  </si>
  <si>
    <t>1193</t>
  </si>
  <si>
    <t>006674033001593</t>
  </si>
  <si>
    <t>1194</t>
  </si>
  <si>
    <t>006674031013506</t>
  </si>
  <si>
    <t>1198</t>
  </si>
  <si>
    <t>006674031007899</t>
  </si>
  <si>
    <t>1199</t>
  </si>
  <si>
    <t>006674031007229</t>
  </si>
  <si>
    <t>1204</t>
  </si>
  <si>
    <t>006674035005329</t>
  </si>
  <si>
    <t>1209</t>
  </si>
  <si>
    <t>006674033012265</t>
  </si>
  <si>
    <t>1212</t>
  </si>
  <si>
    <t>006674033002031</t>
  </si>
  <si>
    <t>1220</t>
  </si>
  <si>
    <t>006674031004978</t>
  </si>
  <si>
    <t>1235</t>
  </si>
  <si>
    <t>006674032004836</t>
  </si>
  <si>
    <t>1236</t>
  </si>
  <si>
    <t>0066740360000007</t>
  </si>
  <si>
    <t>4410</t>
  </si>
  <si>
    <t>006674033016576</t>
  </si>
  <si>
    <t>4412</t>
  </si>
  <si>
    <t>006674031008792</t>
  </si>
  <si>
    <t>4413</t>
  </si>
  <si>
    <t>006674033000804</t>
  </si>
  <si>
    <t>4438</t>
  </si>
  <si>
    <t>006674033013593</t>
  </si>
  <si>
    <t>4439</t>
  </si>
  <si>
    <t>006674033013470</t>
  </si>
  <si>
    <t>4444</t>
  </si>
  <si>
    <t>006674032006852</t>
  </si>
  <si>
    <t>4446</t>
  </si>
  <si>
    <t>006674033017144</t>
  </si>
  <si>
    <t>4448</t>
  </si>
  <si>
    <t>006674033011876</t>
  </si>
  <si>
    <t>4453</t>
  </si>
  <si>
    <t>006674032005855</t>
  </si>
  <si>
    <t>4456</t>
  </si>
  <si>
    <t>006674033001196</t>
  </si>
  <si>
    <t>4459</t>
  </si>
  <si>
    <t>006674033017152</t>
  </si>
  <si>
    <t>4460</t>
  </si>
  <si>
    <t>006674033002071</t>
  </si>
  <si>
    <t>4408</t>
  </si>
  <si>
    <t>006674033000729</t>
  </si>
  <si>
    <t>4409</t>
  </si>
  <si>
    <t>006674036000695</t>
  </si>
  <si>
    <t>15861</t>
  </si>
  <si>
    <t>006674033000883</t>
  </si>
  <si>
    <t>15865</t>
  </si>
  <si>
    <t>006674032005045</t>
  </si>
  <si>
    <t>15869</t>
  </si>
  <si>
    <t>006674037003640</t>
  </si>
  <si>
    <t>15870</t>
  </si>
  <si>
    <t>006674035005850</t>
  </si>
  <si>
    <t>15873</t>
  </si>
  <si>
    <t>006674035005490</t>
  </si>
  <si>
    <t>15874</t>
  </si>
  <si>
    <t>006674031007969</t>
  </si>
  <si>
    <t>15875</t>
  </si>
  <si>
    <t>006674032007082</t>
  </si>
  <si>
    <t>15882</t>
  </si>
  <si>
    <t>006674033002294</t>
  </si>
  <si>
    <t>15884</t>
  </si>
  <si>
    <t>006674033016184</t>
  </si>
  <si>
    <t>15888</t>
  </si>
  <si>
    <t>006674033011790</t>
  </si>
  <si>
    <t>15853</t>
  </si>
  <si>
    <t>006674031013361</t>
  </si>
  <si>
    <t>15891</t>
  </si>
  <si>
    <t>006674033011748</t>
  </si>
  <si>
    <t>15893</t>
  </si>
  <si>
    <t>006674033002855</t>
  </si>
  <si>
    <t>15911</t>
  </si>
  <si>
    <t>006674033017049</t>
  </si>
  <si>
    <t>15895</t>
  </si>
  <si>
    <t>006674033006778</t>
  </si>
  <si>
    <t>15898</t>
  </si>
  <si>
    <t>006674033015597</t>
  </si>
  <si>
    <t>15900</t>
  </si>
  <si>
    <t>006674033004515</t>
  </si>
  <si>
    <t>15901</t>
  </si>
  <si>
    <t>006674033016690</t>
  </si>
  <si>
    <t>15902</t>
  </si>
  <si>
    <t>006674032007977</t>
  </si>
  <si>
    <t>15906</t>
  </si>
  <si>
    <t>006674033012309</t>
  </si>
  <si>
    <t>15907</t>
  </si>
  <si>
    <t>006674033015689</t>
  </si>
  <si>
    <t>15855</t>
  </si>
  <si>
    <t>007133037020810</t>
  </si>
  <si>
    <t>15858</t>
  </si>
  <si>
    <t>006674033013467</t>
  </si>
  <si>
    <t xml:space="preserve">г Кисловодск ул Апанасенко д.5  </t>
  </si>
  <si>
    <t>кв.4 А</t>
  </si>
  <si>
    <t>12131</t>
  </si>
  <si>
    <t>006674033001755</t>
  </si>
  <si>
    <t>19109</t>
  </si>
  <si>
    <t>006674037003662</t>
  </si>
  <si>
    <t>19129</t>
  </si>
  <si>
    <t>006674031008349</t>
  </si>
  <si>
    <t>19124</t>
  </si>
  <si>
    <t>006674031014034</t>
  </si>
  <si>
    <t xml:space="preserve">г Кисловодск ул Березовская д.38  </t>
  </si>
  <si>
    <t>19155</t>
  </si>
  <si>
    <t>006674031012976</t>
  </si>
  <si>
    <t xml:space="preserve">г Кисловодск ул Березовская д.41  </t>
  </si>
  <si>
    <t>19159</t>
  </si>
  <si>
    <t>006674036000420</t>
  </si>
  <si>
    <t>90113</t>
  </si>
  <si>
    <t>006674032007624</t>
  </si>
  <si>
    <t>90012</t>
  </si>
  <si>
    <t>006674033016743</t>
  </si>
  <si>
    <t>90013</t>
  </si>
  <si>
    <t>006674033008914</t>
  </si>
  <si>
    <t>90133</t>
  </si>
  <si>
    <t>006674033015705</t>
  </si>
  <si>
    <t>90014</t>
  </si>
  <si>
    <t>006674033016676</t>
  </si>
  <si>
    <t>90024</t>
  </si>
  <si>
    <t>07805036002782</t>
  </si>
  <si>
    <t>90136</t>
  </si>
  <si>
    <t>006674031013007</t>
  </si>
  <si>
    <t>90034</t>
  </si>
  <si>
    <t>006674033012245</t>
  </si>
  <si>
    <t>90004</t>
  </si>
  <si>
    <t>006674033011949</t>
  </si>
  <si>
    <t>90053</t>
  </si>
  <si>
    <t>006674031013904</t>
  </si>
  <si>
    <t>90092</t>
  </si>
  <si>
    <t>006674031008307</t>
  </si>
  <si>
    <t>6107</t>
  </si>
  <si>
    <t>00667403303117</t>
  </si>
  <si>
    <t>6106</t>
  </si>
  <si>
    <t>006674031015327</t>
  </si>
  <si>
    <t>6105</t>
  </si>
  <si>
    <t>006674031007588</t>
  </si>
  <si>
    <t>7601</t>
  </si>
  <si>
    <t>006674033012115</t>
  </si>
  <si>
    <t>7621</t>
  </si>
  <si>
    <t>006674032004155</t>
  </si>
  <si>
    <t>7624</t>
  </si>
  <si>
    <t>006674033016906</t>
  </si>
  <si>
    <t>7603</t>
  </si>
  <si>
    <t>006674033002010</t>
  </si>
  <si>
    <t>7643</t>
  </si>
  <si>
    <t>006674033012290</t>
  </si>
  <si>
    <t>7657</t>
  </si>
  <si>
    <t>006674031015197</t>
  </si>
  <si>
    <t>10933</t>
  </si>
  <si>
    <t>0066074033016597</t>
  </si>
  <si>
    <t>6139</t>
  </si>
  <si>
    <t>006674032005943</t>
  </si>
  <si>
    <t>6140</t>
  </si>
  <si>
    <t>006674033000058</t>
  </si>
  <si>
    <t>6159</t>
  </si>
  <si>
    <t>007133037020835</t>
  </si>
  <si>
    <t>6132</t>
  </si>
  <si>
    <t>006674032007529</t>
  </si>
  <si>
    <t>6191</t>
  </si>
  <si>
    <t>006674031004940</t>
  </si>
  <si>
    <t>6987</t>
  </si>
  <si>
    <t>006674033000062</t>
  </si>
  <si>
    <t>6972</t>
  </si>
  <si>
    <t>006674032005234</t>
  </si>
  <si>
    <t>6284</t>
  </si>
  <si>
    <t>006674031015231</t>
  </si>
  <si>
    <t>6289</t>
  </si>
  <si>
    <t>006674033002012</t>
  </si>
  <si>
    <t>6298</t>
  </si>
  <si>
    <t>006674033011793</t>
  </si>
  <si>
    <t>6312</t>
  </si>
  <si>
    <t>006674031013985</t>
  </si>
  <si>
    <t>6314</t>
  </si>
  <si>
    <t>006674032007016</t>
  </si>
  <si>
    <t>6336</t>
  </si>
  <si>
    <t>01.02.2026</t>
  </si>
  <si>
    <t>006674031015819</t>
  </si>
  <si>
    <t>6625</t>
  </si>
  <si>
    <t>006674033004566</t>
  </si>
  <si>
    <t>6632</t>
  </si>
  <si>
    <t>006674033016796</t>
  </si>
  <si>
    <t>6634</t>
  </si>
  <si>
    <t>006674033012304</t>
  </si>
  <si>
    <t>6662</t>
  </si>
  <si>
    <t>006674031012649</t>
  </si>
  <si>
    <t>6854</t>
  </si>
  <si>
    <t>006674033002821</t>
  </si>
  <si>
    <t>6866</t>
  </si>
  <si>
    <t>006674033013435</t>
  </si>
  <si>
    <t>27564</t>
  </si>
  <si>
    <t>006674033017123</t>
  </si>
  <si>
    <t>27565</t>
  </si>
  <si>
    <t>006674033016538</t>
  </si>
  <si>
    <t>27571</t>
  </si>
  <si>
    <t>006674033017134</t>
  </si>
  <si>
    <t>27573</t>
  </si>
  <si>
    <t>006674033017107</t>
  </si>
  <si>
    <t>27574</t>
  </si>
  <si>
    <t>006674033016857</t>
  </si>
  <si>
    <t>27579</t>
  </si>
  <si>
    <t>006674033012688</t>
  </si>
  <si>
    <t>27581</t>
  </si>
  <si>
    <t>006674033017106</t>
  </si>
  <si>
    <t>27583</t>
  </si>
  <si>
    <t>006674032004568</t>
  </si>
  <si>
    <t>27586</t>
  </si>
  <si>
    <t>006674033002516</t>
  </si>
  <si>
    <t>27587</t>
  </si>
  <si>
    <t>006674031003626</t>
  </si>
  <si>
    <t>27588</t>
  </si>
  <si>
    <t>006674035005931</t>
  </si>
  <si>
    <t>27595</t>
  </si>
  <si>
    <t>006674035005741</t>
  </si>
  <si>
    <t>27611</t>
  </si>
  <si>
    <t>006674033015556</t>
  </si>
  <si>
    <t>27616</t>
  </si>
  <si>
    <t>006674031008885</t>
  </si>
  <si>
    <t>27620</t>
  </si>
  <si>
    <t>006674039000068</t>
  </si>
  <si>
    <t>27623</t>
  </si>
  <si>
    <t>006674032006882</t>
  </si>
  <si>
    <t>27624</t>
  </si>
  <si>
    <t>006674031015213</t>
  </si>
  <si>
    <t>кв.164</t>
  </si>
  <si>
    <t>27628</t>
  </si>
  <si>
    <t>006674033013444</t>
  </si>
  <si>
    <t>27629</t>
  </si>
  <si>
    <t>006674031014103</t>
  </si>
  <si>
    <t>27633</t>
  </si>
  <si>
    <t>006674039000063</t>
  </si>
  <si>
    <t>27634</t>
  </si>
  <si>
    <t>006674032005013</t>
  </si>
  <si>
    <t>кв.171</t>
  </si>
  <si>
    <t>27635</t>
  </si>
  <si>
    <t>006674033004129</t>
  </si>
  <si>
    <t>27637</t>
  </si>
  <si>
    <t>006674032006255</t>
  </si>
  <si>
    <t>кв.176</t>
  </si>
  <si>
    <t>27640</t>
  </si>
  <si>
    <t>006674031008550</t>
  </si>
  <si>
    <t>27641</t>
  </si>
  <si>
    <t>006674033016924</t>
  </si>
  <si>
    <t>27642</t>
  </si>
  <si>
    <t>006674031007256</t>
  </si>
  <si>
    <t>27643</t>
  </si>
  <si>
    <t>006674031008477</t>
  </si>
  <si>
    <t>27644</t>
  </si>
  <si>
    <t>006674033016569</t>
  </si>
  <si>
    <t>27658</t>
  </si>
  <si>
    <t>006674032007462</t>
  </si>
  <si>
    <t>27524</t>
  </si>
  <si>
    <t>006674026002974</t>
  </si>
  <si>
    <t>27528</t>
  </si>
  <si>
    <t>00667402000425</t>
  </si>
  <si>
    <t>27534</t>
  </si>
  <si>
    <t>006674033016733</t>
  </si>
  <si>
    <t>27556</t>
  </si>
  <si>
    <t>006674031013275</t>
  </si>
  <si>
    <t>6360</t>
  </si>
  <si>
    <t>006674033012438</t>
  </si>
  <si>
    <t>6390</t>
  </si>
  <si>
    <t>006674031012789</t>
  </si>
  <si>
    <t xml:space="preserve">г Кисловодск ул Вокзальная д.12  </t>
  </si>
  <si>
    <t>91791</t>
  </si>
  <si>
    <t>006674033016671</t>
  </si>
  <si>
    <t>91792</t>
  </si>
  <si>
    <t>006674033000043</t>
  </si>
  <si>
    <t>21131</t>
  </si>
  <si>
    <t>006674032007945</t>
  </si>
  <si>
    <t xml:space="preserve">г Кисловодск ул Гагарина д.10  </t>
  </si>
  <si>
    <t>23159</t>
  </si>
  <si>
    <t>006674033016821</t>
  </si>
  <si>
    <t xml:space="preserve">г Кисловодск ул Гагарина д.16  </t>
  </si>
  <si>
    <t>23229</t>
  </si>
  <si>
    <t>006491027001274</t>
  </si>
  <si>
    <t>23313</t>
  </si>
  <si>
    <t>006674032007835</t>
  </si>
  <si>
    <t xml:space="preserve">г Кисловодск ул Гагарина д.40  </t>
  </si>
  <si>
    <t>23341</t>
  </si>
  <si>
    <t>006674026004099</t>
  </si>
  <si>
    <t xml:space="preserve">г Кисловодск ул Гагарина д.57  </t>
  </si>
  <si>
    <t>23395</t>
  </si>
  <si>
    <t>006674033016791</t>
  </si>
  <si>
    <t>23397</t>
  </si>
  <si>
    <t>006491027001447</t>
  </si>
  <si>
    <t>23390</t>
  </si>
  <si>
    <t>006674031016203</t>
  </si>
  <si>
    <t>23102</t>
  </si>
  <si>
    <t>006674033003199</t>
  </si>
  <si>
    <t>23099</t>
  </si>
  <si>
    <t>006674031014622</t>
  </si>
  <si>
    <t xml:space="preserve">г Кисловодск ул Гагарина д.60  </t>
  </si>
  <si>
    <t>23408</t>
  </si>
  <si>
    <t>006674031016073</t>
  </si>
  <si>
    <t xml:space="preserve">г Кисловодск ул Гагарина д.7  </t>
  </si>
  <si>
    <t>23112</t>
  </si>
  <si>
    <t>006674032004358</t>
  </si>
  <si>
    <t>6499</t>
  </si>
  <si>
    <t>00667403300694</t>
  </si>
  <si>
    <t>6501</t>
  </si>
  <si>
    <t>006674037003594</t>
  </si>
  <si>
    <t>41892</t>
  </si>
  <si>
    <t>006674033012941</t>
  </si>
  <si>
    <t>16295</t>
  </si>
  <si>
    <t>006674033013383</t>
  </si>
  <si>
    <t>16285</t>
  </si>
  <si>
    <t>006674031013266</t>
  </si>
  <si>
    <t>41903</t>
  </si>
  <si>
    <t>006674031007731</t>
  </si>
  <si>
    <t xml:space="preserve">г Кисловодск ул Гастелло д.21  </t>
  </si>
  <si>
    <t>42002</t>
  </si>
  <si>
    <t>006674033017231</t>
  </si>
  <si>
    <t>16679</t>
  </si>
  <si>
    <t>006674037003677</t>
  </si>
  <si>
    <t>16681</t>
  </si>
  <si>
    <t>006674031014313</t>
  </si>
  <si>
    <t xml:space="preserve">г Кисловодск ул Гастелло д.28  </t>
  </si>
  <si>
    <t>16486</t>
  </si>
  <si>
    <t>006674036000399</t>
  </si>
  <si>
    <t>16488</t>
  </si>
  <si>
    <t>006674033006835</t>
  </si>
  <si>
    <t>16489</t>
  </si>
  <si>
    <t>006674033006056</t>
  </si>
  <si>
    <t>41939</t>
  </si>
  <si>
    <t>006674033017140</t>
  </si>
  <si>
    <t>41943</t>
  </si>
  <si>
    <t>006674033013500</t>
  </si>
  <si>
    <t>41947</t>
  </si>
  <si>
    <t>006674037003588</t>
  </si>
  <si>
    <t>41949</t>
  </si>
  <si>
    <t>006674031007593</t>
  </si>
  <si>
    <t>41950</t>
  </si>
  <si>
    <t>006674032005142</t>
  </si>
  <si>
    <t>41933</t>
  </si>
  <si>
    <t>006674031012692</t>
  </si>
  <si>
    <t>41936</t>
  </si>
  <si>
    <t>006674032005035</t>
  </si>
  <si>
    <t xml:space="preserve">г Кисловодск ул Ге Ксении д.14  </t>
  </si>
  <si>
    <t>19541</t>
  </si>
  <si>
    <t>007129024045302</t>
  </si>
  <si>
    <t>19557</t>
  </si>
  <si>
    <t>006674031013821</t>
  </si>
  <si>
    <t xml:space="preserve">г Кисловодск ул Ге Ксении д.18  </t>
  </si>
  <si>
    <t>96100</t>
  </si>
  <si>
    <t>008102034000074</t>
  </si>
  <si>
    <t xml:space="preserve">г Кисловодск ул Ге Ксении д.24  </t>
  </si>
  <si>
    <t>19587</t>
  </si>
  <si>
    <t>006674033016658</t>
  </si>
  <si>
    <t>49000</t>
  </si>
  <si>
    <t>006674031004296</t>
  </si>
  <si>
    <t>19506</t>
  </si>
  <si>
    <t>006674031012796</t>
  </si>
  <si>
    <t xml:space="preserve">г Кисловодск ул Ге Ксении д.9  </t>
  </si>
  <si>
    <t>19520</t>
  </si>
  <si>
    <t>006674033000839</t>
  </si>
  <si>
    <t>69</t>
  </si>
  <si>
    <t>006674035005394</t>
  </si>
  <si>
    <t>71</t>
  </si>
  <si>
    <t>006674031012994</t>
  </si>
  <si>
    <t>119</t>
  </si>
  <si>
    <t>006674033013398</t>
  </si>
  <si>
    <t>126</t>
  </si>
  <si>
    <t>006674031007913</t>
  </si>
  <si>
    <t>142</t>
  </si>
  <si>
    <t>006674031015094</t>
  </si>
  <si>
    <t>153</t>
  </si>
  <si>
    <t>006674031016257</t>
  </si>
  <si>
    <t>162</t>
  </si>
  <si>
    <t>006674033016466</t>
  </si>
  <si>
    <t>3472</t>
  </si>
  <si>
    <t>006674036000395</t>
  </si>
  <si>
    <t>3502</t>
  </si>
  <si>
    <t>006674033002431</t>
  </si>
  <si>
    <t>3506</t>
  </si>
  <si>
    <t>006674033012730</t>
  </si>
  <si>
    <t>3520</t>
  </si>
  <si>
    <t>006674031015415</t>
  </si>
  <si>
    <t>3523</t>
  </si>
  <si>
    <t>006674032005984</t>
  </si>
  <si>
    <t>3526</t>
  </si>
  <si>
    <t>006674031007907</t>
  </si>
  <si>
    <t>3527</t>
  </si>
  <si>
    <t>006674032005019</t>
  </si>
  <si>
    <t>3457</t>
  </si>
  <si>
    <t>006674033003850</t>
  </si>
  <si>
    <t>3531</t>
  </si>
  <si>
    <t>006674033016610</t>
  </si>
  <si>
    <t>3550</t>
  </si>
  <si>
    <t>006674032004405</t>
  </si>
  <si>
    <t>3533</t>
  </si>
  <si>
    <t>006674033016780</t>
  </si>
  <si>
    <t>3535</t>
  </si>
  <si>
    <t>006674031007128</t>
  </si>
  <si>
    <t>3458</t>
  </si>
  <si>
    <t>006674033007268</t>
  </si>
  <si>
    <t>3545</t>
  </si>
  <si>
    <t>006674033016854</t>
  </si>
  <si>
    <t>1857</t>
  </si>
  <si>
    <t>006674031016331</t>
  </si>
  <si>
    <t>1858</t>
  </si>
  <si>
    <t>006674033001048</t>
  </si>
  <si>
    <t>1861</t>
  </si>
  <si>
    <t>006674031007275</t>
  </si>
  <si>
    <t>1865</t>
  </si>
  <si>
    <t>006674031012883</t>
  </si>
  <si>
    <t>1869</t>
  </si>
  <si>
    <t>006674032007571</t>
  </si>
  <si>
    <t>1878</t>
  </si>
  <si>
    <t>006674031004068</t>
  </si>
  <si>
    <t>1880</t>
  </si>
  <si>
    <t>006674033015865</t>
  </si>
  <si>
    <t>1881</t>
  </si>
  <si>
    <t>006674036000678</t>
  </si>
  <si>
    <t>3662</t>
  </si>
  <si>
    <t>0066074035005267</t>
  </si>
  <si>
    <t>1789</t>
  </si>
  <si>
    <t>006674031014161</t>
  </si>
  <si>
    <t>1790</t>
  </si>
  <si>
    <t>006674031008728</t>
  </si>
  <si>
    <t>1791</t>
  </si>
  <si>
    <t>006674031013394</t>
  </si>
  <si>
    <t>1793</t>
  </si>
  <si>
    <t>006674033015886</t>
  </si>
  <si>
    <t>1794</t>
  </si>
  <si>
    <t>006674031006838</t>
  </si>
  <si>
    <t>1795</t>
  </si>
  <si>
    <t>006674031014285</t>
  </si>
  <si>
    <t>1796</t>
  </si>
  <si>
    <t>006674031007906</t>
  </si>
  <si>
    <t>1806</t>
  </si>
  <si>
    <t>006674033016816</t>
  </si>
  <si>
    <t>1810</t>
  </si>
  <si>
    <t>006674031005475</t>
  </si>
  <si>
    <t>1841</t>
  </si>
  <si>
    <t>006674032007882</t>
  </si>
  <si>
    <t>4159</t>
  </si>
  <si>
    <t>006674033013929</t>
  </si>
  <si>
    <t>4151</t>
  </si>
  <si>
    <t>006674031012997</t>
  </si>
  <si>
    <t>4153</t>
  </si>
  <si>
    <t>006674033006189</t>
  </si>
  <si>
    <t>571</t>
  </si>
  <si>
    <t>006674031007915</t>
  </si>
  <si>
    <t>572</t>
  </si>
  <si>
    <t>006674031007905</t>
  </si>
  <si>
    <t>575</t>
  </si>
  <si>
    <t>006674033008149</t>
  </si>
  <si>
    <t>577</t>
  </si>
  <si>
    <t>006674033015090</t>
  </si>
  <si>
    <t>578</t>
  </si>
  <si>
    <t>006674032007910</t>
  </si>
  <si>
    <t>589</t>
  </si>
  <si>
    <t>006674033012935</t>
  </si>
  <si>
    <t>593</t>
  </si>
  <si>
    <t>006674033001999</t>
  </si>
  <si>
    <t>604</t>
  </si>
  <si>
    <t>006674031014251</t>
  </si>
  <si>
    <t>606</t>
  </si>
  <si>
    <t>006674031007584</t>
  </si>
  <si>
    <t>609</t>
  </si>
  <si>
    <t>006674031016202</t>
  </si>
  <si>
    <t>610</t>
  </si>
  <si>
    <t>006674033016502</t>
  </si>
  <si>
    <t>5383</t>
  </si>
  <si>
    <t>006674031013243</t>
  </si>
  <si>
    <t>3276</t>
  </si>
  <si>
    <t>006674035005393</t>
  </si>
  <si>
    <t>3280</t>
  </si>
  <si>
    <t>006674031004887</t>
  </si>
  <si>
    <t>3281</t>
  </si>
  <si>
    <t>006674033012182</t>
  </si>
  <si>
    <t>3282</t>
  </si>
  <si>
    <t>006674033013396</t>
  </si>
  <si>
    <t>3285</t>
  </si>
  <si>
    <t>006674031013993</t>
  </si>
  <si>
    <t>3286</t>
  </si>
  <si>
    <t>006674031013242</t>
  </si>
  <si>
    <t>3290</t>
  </si>
  <si>
    <t>006674031014015</t>
  </si>
  <si>
    <t>3292</t>
  </si>
  <si>
    <t>006674033005283</t>
  </si>
  <si>
    <t>3294</t>
  </si>
  <si>
    <t>006674033015165</t>
  </si>
  <si>
    <t>3300</t>
  </si>
  <si>
    <t>006674031012749</t>
  </si>
  <si>
    <t>3303</t>
  </si>
  <si>
    <t>006674033002150</t>
  </si>
  <si>
    <t>3269</t>
  </si>
  <si>
    <t>006674031014154</t>
  </si>
  <si>
    <t>3305</t>
  </si>
  <si>
    <t>006674032005095</t>
  </si>
  <si>
    <t>3307</t>
  </si>
  <si>
    <t>006674031014552</t>
  </si>
  <si>
    <t>3316</t>
  </si>
  <si>
    <t>06747046-10</t>
  </si>
  <si>
    <t>3319</t>
  </si>
  <si>
    <t>006674035005399</t>
  </si>
  <si>
    <t>3320</t>
  </si>
  <si>
    <t>00701103001659</t>
  </si>
  <si>
    <t>СЕ-102</t>
  </si>
  <si>
    <t>3322</t>
  </si>
  <si>
    <t>006674032007870</t>
  </si>
  <si>
    <t>3327</t>
  </si>
  <si>
    <t>006674033016809</t>
  </si>
  <si>
    <t>3328</t>
  </si>
  <si>
    <t>006674031008384</t>
  </si>
  <si>
    <t>3330</t>
  </si>
  <si>
    <t>006674033017256</t>
  </si>
  <si>
    <t>3272</t>
  </si>
  <si>
    <t>006674031014178</t>
  </si>
  <si>
    <t>3357</t>
  </si>
  <si>
    <t>006674031015004</t>
  </si>
  <si>
    <t>3364</t>
  </si>
  <si>
    <t>006674031016506</t>
  </si>
  <si>
    <t>5882</t>
  </si>
  <si>
    <t>006674031014729</t>
  </si>
  <si>
    <t>5892</t>
  </si>
  <si>
    <t>006674033007655</t>
  </si>
  <si>
    <t>5894</t>
  </si>
  <si>
    <t>006674033015720</t>
  </si>
  <si>
    <t>5895</t>
  </si>
  <si>
    <t>006674032005308</t>
  </si>
  <si>
    <t>5896</t>
  </si>
  <si>
    <t>006674032007926</t>
  </si>
  <si>
    <t>5899</t>
  </si>
  <si>
    <t>006674032005029</t>
  </si>
  <si>
    <t>5900</t>
  </si>
  <si>
    <t>006674033011469</t>
  </si>
  <si>
    <t>5883</t>
  </si>
  <si>
    <t>006674033002214</t>
  </si>
  <si>
    <t>5905</t>
  </si>
  <si>
    <t>006674033012750</t>
  </si>
  <si>
    <t>5912</t>
  </si>
  <si>
    <t>006674033012804</t>
  </si>
  <si>
    <t>5913</t>
  </si>
  <si>
    <t>006674033012940</t>
  </si>
  <si>
    <t>5918</t>
  </si>
  <si>
    <t>006674033000254</t>
  </si>
  <si>
    <t>5885</t>
  </si>
  <si>
    <t>006674033000326</t>
  </si>
  <si>
    <t>5921</t>
  </si>
  <si>
    <t>006674033006319</t>
  </si>
  <si>
    <t>5927</t>
  </si>
  <si>
    <t>006674031014814</t>
  </si>
  <si>
    <t>5930</t>
  </si>
  <si>
    <t>006674032007565</t>
  </si>
  <si>
    <t>5931</t>
  </si>
  <si>
    <t>006674031014709</t>
  </si>
  <si>
    <t>5932</t>
  </si>
  <si>
    <t>006674032004683</t>
  </si>
  <si>
    <t>5938</t>
  </si>
  <si>
    <t>006674032004177</t>
  </si>
  <si>
    <t>5939</t>
  </si>
  <si>
    <t>006674033015106</t>
  </si>
  <si>
    <t>5940</t>
  </si>
  <si>
    <t>006674031004078</t>
  </si>
  <si>
    <t>5887</t>
  </si>
  <si>
    <t>006674031014791</t>
  </si>
  <si>
    <t>5941</t>
  </si>
  <si>
    <t>006674031016212</t>
  </si>
  <si>
    <t>5943</t>
  </si>
  <si>
    <t>006674032007007</t>
  </si>
  <si>
    <t>5946</t>
  </si>
  <si>
    <t>006674032007799</t>
  </si>
  <si>
    <t>5947</t>
  </si>
  <si>
    <t>006674033000963</t>
  </si>
  <si>
    <t>5948</t>
  </si>
  <si>
    <t>006674032007706</t>
  </si>
  <si>
    <t>5950</t>
  </si>
  <si>
    <t>006674031006942</t>
  </si>
  <si>
    <t>5888</t>
  </si>
  <si>
    <t>006674033012578</t>
  </si>
  <si>
    <t>5951</t>
  </si>
  <si>
    <t>006674032007182</t>
  </si>
  <si>
    <t>5969</t>
  </si>
  <si>
    <t>006674031013117</t>
  </si>
  <si>
    <t>5970</t>
  </si>
  <si>
    <t>006674033002005</t>
  </si>
  <si>
    <t>4366</t>
  </si>
  <si>
    <t>006674031007999</t>
  </si>
  <si>
    <t>4387</t>
  </si>
  <si>
    <t>006674033012038</t>
  </si>
  <si>
    <t>4390</t>
  </si>
  <si>
    <t>006674031004815</t>
  </si>
  <si>
    <t>4183</t>
  </si>
  <si>
    <t>006674031008402</t>
  </si>
  <si>
    <t>4187</t>
  </si>
  <si>
    <t>006674033011819</t>
  </si>
  <si>
    <t>165</t>
  </si>
  <si>
    <t>006674031013729</t>
  </si>
  <si>
    <t>176</t>
  </si>
  <si>
    <t>006674032004232</t>
  </si>
  <si>
    <t>187</t>
  </si>
  <si>
    <t>006674036000520</t>
  </si>
  <si>
    <t>204</t>
  </si>
  <si>
    <t>006674031015082</t>
  </si>
  <si>
    <t>208</t>
  </si>
  <si>
    <t>006674031014277</t>
  </si>
  <si>
    <t>212</t>
  </si>
  <si>
    <t>006674033016113</t>
  </si>
  <si>
    <t>221</t>
  </si>
  <si>
    <t>006674032006328</t>
  </si>
  <si>
    <t>233</t>
  </si>
  <si>
    <t>006674033003288</t>
  </si>
  <si>
    <t>235</t>
  </si>
  <si>
    <t>006674033016736</t>
  </si>
  <si>
    <t>239</t>
  </si>
  <si>
    <t>007133037015827</t>
  </si>
  <si>
    <t>264</t>
  </si>
  <si>
    <t>006671032005063</t>
  </si>
  <si>
    <t>283</t>
  </si>
  <si>
    <t>006674031013006</t>
  </si>
  <si>
    <t>272</t>
  </si>
  <si>
    <t>006674031008183</t>
  </si>
  <si>
    <t>304</t>
  </si>
  <si>
    <t>006674032007889</t>
  </si>
  <si>
    <t>314</t>
  </si>
  <si>
    <t>006674031014036</t>
  </si>
  <si>
    <t>315</t>
  </si>
  <si>
    <t>006674033012817</t>
  </si>
  <si>
    <t>316</t>
  </si>
  <si>
    <t>006674031014828</t>
  </si>
  <si>
    <t>320</t>
  </si>
  <si>
    <t>006674033013024</t>
  </si>
  <si>
    <t>335</t>
  </si>
  <si>
    <t>006674033004245</t>
  </si>
  <si>
    <t>342</t>
  </si>
  <si>
    <t>006674037003646</t>
  </si>
  <si>
    <t>357</t>
  </si>
  <si>
    <t>006674033011704</t>
  </si>
  <si>
    <t>359</t>
  </si>
  <si>
    <t>006674032007917</t>
  </si>
  <si>
    <t>368</t>
  </si>
  <si>
    <t>006674039000115</t>
  </si>
  <si>
    <t>370</t>
  </si>
  <si>
    <t>006674033015139</t>
  </si>
  <si>
    <t>372</t>
  </si>
  <si>
    <t>006674033016720</t>
  </si>
  <si>
    <t>16518</t>
  </si>
  <si>
    <t>006674030000315</t>
  </si>
  <si>
    <t>16525</t>
  </si>
  <si>
    <t>006674031008504</t>
  </si>
  <si>
    <t>16541</t>
  </si>
  <si>
    <t>006674033003981</t>
  </si>
  <si>
    <t xml:space="preserve">г Кисловодск ул Героев Медиков д.7  </t>
  </si>
  <si>
    <t>33</t>
  </si>
  <si>
    <t>006674033012715</t>
  </si>
  <si>
    <t>52</t>
  </si>
  <si>
    <t>006674032004416</t>
  </si>
  <si>
    <t>58</t>
  </si>
  <si>
    <t>006674033005109</t>
  </si>
  <si>
    <t>39</t>
  </si>
  <si>
    <t>006674033001246</t>
  </si>
  <si>
    <t>85742</t>
  </si>
  <si>
    <t>006674037003166</t>
  </si>
  <si>
    <t>399</t>
  </si>
  <si>
    <t>006674031014779</t>
  </si>
  <si>
    <t>396</t>
  </si>
  <si>
    <t>006674031002047</t>
  </si>
  <si>
    <t>401</t>
  </si>
  <si>
    <t>006674033002567</t>
  </si>
  <si>
    <t>412</t>
  </si>
  <si>
    <t>006674031007209</t>
  </si>
  <si>
    <t>431</t>
  </si>
  <si>
    <t>06571240</t>
  </si>
  <si>
    <t>425</t>
  </si>
  <si>
    <t>007805035000623</t>
  </si>
  <si>
    <t>424</t>
  </si>
  <si>
    <t>006674032005128</t>
  </si>
  <si>
    <t>429</t>
  </si>
  <si>
    <t>006674033004181</t>
  </si>
  <si>
    <t>441</t>
  </si>
  <si>
    <t>006674037003664</t>
  </si>
  <si>
    <t>456</t>
  </si>
  <si>
    <t>006674033016846</t>
  </si>
  <si>
    <t>85731</t>
  </si>
  <si>
    <t>006674031008480</t>
  </si>
  <si>
    <t xml:space="preserve">г Кисловодск ул Главная д.41  </t>
  </si>
  <si>
    <t>462</t>
  </si>
  <si>
    <t>006674033011809</t>
  </si>
  <si>
    <t>459</t>
  </si>
  <si>
    <t>006674033016500</t>
  </si>
  <si>
    <t>460</t>
  </si>
  <si>
    <t>006674032006195</t>
  </si>
  <si>
    <t>85575</t>
  </si>
  <si>
    <t>006674033012606</t>
  </si>
  <si>
    <t>85577</t>
  </si>
  <si>
    <t>006674033016648</t>
  </si>
  <si>
    <t>85579</t>
  </si>
  <si>
    <t>006674033001354</t>
  </si>
  <si>
    <t>85580</t>
  </si>
  <si>
    <t>006674033016798</t>
  </si>
  <si>
    <t>85581</t>
  </si>
  <si>
    <t>006674033013391</t>
  </si>
  <si>
    <t>85585</t>
  </si>
  <si>
    <t>006674035005053</t>
  </si>
  <si>
    <t>85586</t>
  </si>
  <si>
    <t>006674031013984</t>
  </si>
  <si>
    <t>85587</t>
  </si>
  <si>
    <t>006674033012006</t>
  </si>
  <si>
    <t>85589</t>
  </si>
  <si>
    <t>006674033013457</t>
  </si>
  <si>
    <t>85590</t>
  </si>
  <si>
    <t>006674033016166</t>
  </si>
  <si>
    <t>85476</t>
  </si>
  <si>
    <t>006674033000915</t>
  </si>
  <si>
    <t>85526</t>
  </si>
  <si>
    <t>006674033000903</t>
  </si>
  <si>
    <t>85530</t>
  </si>
  <si>
    <t>006674032005751</t>
  </si>
  <si>
    <t>85551</t>
  </si>
  <si>
    <t>006674031012779</t>
  </si>
  <si>
    <t>85553</t>
  </si>
  <si>
    <t>006674026006075</t>
  </si>
  <si>
    <t>85565</t>
  </si>
  <si>
    <t>86983</t>
  </si>
  <si>
    <t>006674032007077</t>
  </si>
  <si>
    <t>86999</t>
  </si>
  <si>
    <t>006674033012140</t>
  </si>
  <si>
    <t>87007</t>
  </si>
  <si>
    <t>006674032007662</t>
  </si>
  <si>
    <t>87009</t>
  </si>
  <si>
    <t>006674032007744</t>
  </si>
  <si>
    <t>87012</t>
  </si>
  <si>
    <t>006674033015153</t>
  </si>
  <si>
    <t>87021</t>
  </si>
  <si>
    <t>006674033008020</t>
  </si>
  <si>
    <t>87022</t>
  </si>
  <si>
    <t>006674033004893</t>
  </si>
  <si>
    <t>87023</t>
  </si>
  <si>
    <t>006674031005752</t>
  </si>
  <si>
    <t>87027</t>
  </si>
  <si>
    <t>006674031012658</t>
  </si>
  <si>
    <t>3192</t>
  </si>
  <si>
    <t>006674033003059</t>
  </si>
  <si>
    <t>3199</t>
  </si>
  <si>
    <t>006674033015157</t>
  </si>
  <si>
    <t>3181</t>
  </si>
  <si>
    <t>006674033011950</t>
  </si>
  <si>
    <t>3182</t>
  </si>
  <si>
    <t>006674033013375</t>
  </si>
  <si>
    <t>3183</t>
  </si>
  <si>
    <t>006674032005312</t>
  </si>
  <si>
    <t>3184</t>
  </si>
  <si>
    <t>006674033013048</t>
  </si>
  <si>
    <t>3187</t>
  </si>
  <si>
    <t>006674033007521</t>
  </si>
  <si>
    <t>6561</t>
  </si>
  <si>
    <t>006674033004821</t>
  </si>
  <si>
    <t>13601</t>
  </si>
  <si>
    <t>006674031013264</t>
  </si>
  <si>
    <t>12443</t>
  </si>
  <si>
    <t>007805036002230</t>
  </si>
  <si>
    <t>12453</t>
  </si>
  <si>
    <t>6674036000447</t>
  </si>
  <si>
    <t>12454</t>
  </si>
  <si>
    <t>006674031007300</t>
  </si>
  <si>
    <t>16383</t>
  </si>
  <si>
    <t>006674033012226</t>
  </si>
  <si>
    <t>16384</t>
  </si>
  <si>
    <t>006674031007903</t>
  </si>
  <si>
    <t>16390</t>
  </si>
  <si>
    <t>006674031012888</t>
  </si>
  <si>
    <t>16359</t>
  </si>
  <si>
    <t>006674031013358</t>
  </si>
  <si>
    <t>16360</t>
  </si>
  <si>
    <t>6674031016034</t>
  </si>
  <si>
    <t>16363</t>
  </si>
  <si>
    <t>006674033004896</t>
  </si>
  <si>
    <t>12529</t>
  </si>
  <si>
    <t>006674031013464</t>
  </si>
  <si>
    <t>12531</t>
  </si>
  <si>
    <t>006674033001608</t>
  </si>
  <si>
    <t>12587</t>
  </si>
  <si>
    <t>006674033000320</t>
  </si>
  <si>
    <t>12613</t>
  </si>
  <si>
    <t>006674036000692</t>
  </si>
  <si>
    <t>12618</t>
  </si>
  <si>
    <t>00667403301844</t>
  </si>
  <si>
    <t>12600</t>
  </si>
  <si>
    <t>006674037003178</t>
  </si>
  <si>
    <t>12624</t>
  </si>
  <si>
    <t>006674033012213</t>
  </si>
  <si>
    <t xml:space="preserve">г Кисловодск ул Дводненко д.1  </t>
  </si>
  <si>
    <t>6582</t>
  </si>
  <si>
    <t>006674033000856</t>
  </si>
  <si>
    <t xml:space="preserve">г Кисловодск ул Декабристов д.35 Л </t>
  </si>
  <si>
    <t>40163</t>
  </si>
  <si>
    <t>007128036002325</t>
  </si>
  <si>
    <t>40165</t>
  </si>
  <si>
    <t>007128036002312</t>
  </si>
  <si>
    <t>40164</t>
  </si>
  <si>
    <t>007128030002746</t>
  </si>
  <si>
    <t xml:space="preserve">г Кисловодск ул Донская д.12  </t>
  </si>
  <si>
    <t>45526</t>
  </si>
  <si>
    <t>006674033007897</t>
  </si>
  <si>
    <t>23528</t>
  </si>
  <si>
    <t>006674033002898</t>
  </si>
  <si>
    <t>45584</t>
  </si>
  <si>
    <t>006674033004830</t>
  </si>
  <si>
    <t>23499</t>
  </si>
  <si>
    <t>006674033000018</t>
  </si>
  <si>
    <t xml:space="preserve">г Кисловодск ул Дружбы д.25  </t>
  </si>
  <si>
    <t>35315</t>
  </si>
  <si>
    <t>006674031008113</t>
  </si>
  <si>
    <t xml:space="preserve">г Кисловодск ул Дружбы д.32  </t>
  </si>
  <si>
    <t>35361</t>
  </si>
  <si>
    <t>006674033017101</t>
  </si>
  <si>
    <t>36284</t>
  </si>
  <si>
    <t>006674033001471</t>
  </si>
  <si>
    <t>23666</t>
  </si>
  <si>
    <t>006674036000348</t>
  </si>
  <si>
    <t xml:space="preserve">г Кисловодск ул Ермолова д.18  </t>
  </si>
  <si>
    <t>23675</t>
  </si>
  <si>
    <t>006674033001352</t>
  </si>
  <si>
    <t xml:space="preserve">г Кисловодск ул Ермолова д.20  </t>
  </si>
  <si>
    <t>23677</t>
  </si>
  <si>
    <t>006674031015212</t>
  </si>
  <si>
    <t>25313</t>
  </si>
  <si>
    <t>007133037015861</t>
  </si>
  <si>
    <t>25317</t>
  </si>
  <si>
    <t>006674032004606</t>
  </si>
  <si>
    <t>23706</t>
  </si>
  <si>
    <t>006674031007927</t>
  </si>
  <si>
    <t>23705</t>
  </si>
  <si>
    <t>006674036000405</t>
  </si>
  <si>
    <t>23721</t>
  </si>
  <si>
    <t>006674031014115</t>
  </si>
  <si>
    <t>23588</t>
  </si>
  <si>
    <t>006674033001485</t>
  </si>
  <si>
    <t>23598</t>
  </si>
  <si>
    <t>007805036002149</t>
  </si>
  <si>
    <t>23606</t>
  </si>
  <si>
    <t>006674031014327</t>
  </si>
  <si>
    <t xml:space="preserve">г Кисловодск ул Ермолова д.46  </t>
  </si>
  <si>
    <t>44536</t>
  </si>
  <si>
    <t>006674033011825</t>
  </si>
  <si>
    <t xml:space="preserve">г Кисловодск ул Ермолова д.6  </t>
  </si>
  <si>
    <t>23625</t>
  </si>
  <si>
    <t>006674031016293</t>
  </si>
  <si>
    <t>23622</t>
  </si>
  <si>
    <t>006674033000879</t>
  </si>
  <si>
    <t>44221</t>
  </si>
  <si>
    <t>006674031012852</t>
  </si>
  <si>
    <t xml:space="preserve">г Кисловодск ул Ермолова д.76  </t>
  </si>
  <si>
    <t>23752</t>
  </si>
  <si>
    <t>006674036000417</t>
  </si>
  <si>
    <t>22703</t>
  </si>
  <si>
    <t>006674031007203</t>
  </si>
  <si>
    <t>22716</t>
  </si>
  <si>
    <t>6674033012896</t>
  </si>
  <si>
    <t>22717</t>
  </si>
  <si>
    <t>006674031016285</t>
  </si>
  <si>
    <t>22719</t>
  </si>
  <si>
    <t>006674031008013</t>
  </si>
  <si>
    <t>22724</t>
  </si>
  <si>
    <t>006674033016650</t>
  </si>
  <si>
    <t>22734</t>
  </si>
  <si>
    <t>006674036000528</t>
  </si>
  <si>
    <t>22738</t>
  </si>
  <si>
    <t>006674031003832</t>
  </si>
  <si>
    <t>22740</t>
  </si>
  <si>
    <t>006674033002261</t>
  </si>
  <si>
    <t>22742</t>
  </si>
  <si>
    <t>06971551</t>
  </si>
  <si>
    <t>22743</t>
  </si>
  <si>
    <t>006674032006969</t>
  </si>
  <si>
    <t>22708</t>
  </si>
  <si>
    <t>006674033013504</t>
  </si>
  <si>
    <t>22754</t>
  </si>
  <si>
    <t>006674033016568</t>
  </si>
  <si>
    <t>22758</t>
  </si>
  <si>
    <t>006674031002075</t>
  </si>
  <si>
    <t>22760</t>
  </si>
  <si>
    <t>006674033000844</t>
  </si>
  <si>
    <t>22761</t>
  </si>
  <si>
    <t>006674035005566</t>
  </si>
  <si>
    <t>22762</t>
  </si>
  <si>
    <t>05881085</t>
  </si>
  <si>
    <t>22709</t>
  </si>
  <si>
    <t>6674033001007</t>
  </si>
  <si>
    <t>22764</t>
  </si>
  <si>
    <t>006674031008112</t>
  </si>
  <si>
    <t>22765</t>
  </si>
  <si>
    <t>006674031004870</t>
  </si>
  <si>
    <t>22766</t>
  </si>
  <si>
    <t>006674033012429</t>
  </si>
  <si>
    <t>22767</t>
  </si>
  <si>
    <t>006674036000657</t>
  </si>
  <si>
    <t>22770</t>
  </si>
  <si>
    <t>6674033017098</t>
  </si>
  <si>
    <t>22771</t>
  </si>
  <si>
    <t>22772</t>
  </si>
  <si>
    <t>006674033002808</t>
  </si>
  <si>
    <t>22711</t>
  </si>
  <si>
    <t>006674033004988</t>
  </si>
  <si>
    <t>22712</t>
  </si>
  <si>
    <t>006674032005273</t>
  </si>
  <si>
    <t xml:space="preserve">г Кисловодск ул Еськова архитектора д.10  </t>
  </si>
  <si>
    <t>21282</t>
  </si>
  <si>
    <t>009118033003263</t>
  </si>
  <si>
    <t>21250</t>
  </si>
  <si>
    <t>007133037021607</t>
  </si>
  <si>
    <t>21240</t>
  </si>
  <si>
    <t>006674031012810</t>
  </si>
  <si>
    <t>91351</t>
  </si>
  <si>
    <t>006674031012666</t>
  </si>
  <si>
    <t>91358</t>
  </si>
  <si>
    <t>0066740330003132</t>
  </si>
  <si>
    <t>91261</t>
  </si>
  <si>
    <t>006674031007232</t>
  </si>
  <si>
    <t>91364</t>
  </si>
  <si>
    <t>006674023000557</t>
  </si>
  <si>
    <t>91270</t>
  </si>
  <si>
    <t>006674033013476</t>
  </si>
  <si>
    <t>91274</t>
  </si>
  <si>
    <t>006674035005016</t>
  </si>
  <si>
    <t>91253</t>
  </si>
  <si>
    <t>006674031015828</t>
  </si>
  <si>
    <t>91296</t>
  </si>
  <si>
    <t>006674033013522</t>
  </si>
  <si>
    <t>91299</t>
  </si>
  <si>
    <t>06185462</t>
  </si>
  <si>
    <t>91256</t>
  </si>
  <si>
    <t>006674037003678</t>
  </si>
  <si>
    <t>91326</t>
  </si>
  <si>
    <t>006674033002007</t>
  </si>
  <si>
    <t>91329</t>
  </si>
  <si>
    <t>006674033012850</t>
  </si>
  <si>
    <t>91330</t>
  </si>
  <si>
    <t>006674033015553</t>
  </si>
  <si>
    <t>91331</t>
  </si>
  <si>
    <t>006674033012628</t>
  </si>
  <si>
    <t>26423</t>
  </si>
  <si>
    <t>006674031016193</t>
  </si>
  <si>
    <t>26425</t>
  </si>
  <si>
    <t>006674031016175</t>
  </si>
  <si>
    <t>26336</t>
  </si>
  <si>
    <t>006674033017010</t>
  </si>
  <si>
    <t>26346</t>
  </si>
  <si>
    <t>006674026001005</t>
  </si>
  <si>
    <t>26379</t>
  </si>
  <si>
    <t>006674032007402</t>
  </si>
  <si>
    <t>26388</t>
  </si>
  <si>
    <t>006674032007927</t>
  </si>
  <si>
    <t>26402</t>
  </si>
  <si>
    <t>006674031013713</t>
  </si>
  <si>
    <t>26404</t>
  </si>
  <si>
    <t>006674031009691</t>
  </si>
  <si>
    <t>26408</t>
  </si>
  <si>
    <t>006674031004069</t>
  </si>
  <si>
    <t>26411</t>
  </si>
  <si>
    <t>006674031002092</t>
  </si>
  <si>
    <t>26413</t>
  </si>
  <si>
    <t>006674031008361</t>
  </si>
  <si>
    <t>26419</t>
  </si>
  <si>
    <t>006674037003657</t>
  </si>
  <si>
    <t>5659</t>
  </si>
  <si>
    <t>006674031013395</t>
  </si>
  <si>
    <t>5662</t>
  </si>
  <si>
    <t>006674032006844</t>
  </si>
  <si>
    <t>5663</t>
  </si>
  <si>
    <t>006674032007833</t>
  </si>
  <si>
    <t>5682</t>
  </si>
  <si>
    <t>006674031008463</t>
  </si>
  <si>
    <t>5683</t>
  </si>
  <si>
    <t>006674032005871</t>
  </si>
  <si>
    <t>5684</t>
  </si>
  <si>
    <t>006674033011405</t>
  </si>
  <si>
    <t>5686</t>
  </si>
  <si>
    <t>006674031006848</t>
  </si>
  <si>
    <t>5689</t>
  </si>
  <si>
    <t>006674031013935</t>
  </si>
  <si>
    <t>5691</t>
  </si>
  <si>
    <t>006674032004616</t>
  </si>
  <si>
    <t>5692</t>
  </si>
  <si>
    <t>006674033016806</t>
  </si>
  <si>
    <t>5694</t>
  </si>
  <si>
    <t>006674032006924</t>
  </si>
  <si>
    <t>5695</t>
  </si>
  <si>
    <t>006674032007729</t>
  </si>
  <si>
    <t>5706</t>
  </si>
  <si>
    <t>006674035005613</t>
  </si>
  <si>
    <t>5712</t>
  </si>
  <si>
    <t>006674031004920</t>
  </si>
  <si>
    <t>5719</t>
  </si>
  <si>
    <t>006674031007590</t>
  </si>
  <si>
    <t>11465</t>
  </si>
  <si>
    <t>006674031004026</t>
  </si>
  <si>
    <t>11472</t>
  </si>
  <si>
    <t>006674033004786</t>
  </si>
  <si>
    <t>11477</t>
  </si>
  <si>
    <t>006674033017019</t>
  </si>
  <si>
    <t>11478</t>
  </si>
  <si>
    <t>006674031015334</t>
  </si>
  <si>
    <t>11488</t>
  </si>
  <si>
    <t>006674031006891</t>
  </si>
  <si>
    <t>11490</t>
  </si>
  <si>
    <t>006674031007517</t>
  </si>
  <si>
    <t>11516</t>
  </si>
  <si>
    <t>006674033000718</t>
  </si>
  <si>
    <t>11532</t>
  </si>
  <si>
    <t>006674033001828</t>
  </si>
  <si>
    <t>11540</t>
  </si>
  <si>
    <t>006674033015193</t>
  </si>
  <si>
    <t>11377</t>
  </si>
  <si>
    <t>006674033015230</t>
  </si>
  <si>
    <t>11404</t>
  </si>
  <si>
    <t>006674031013026</t>
  </si>
  <si>
    <t>11410</t>
  </si>
  <si>
    <t>006674033016683</t>
  </si>
  <si>
    <t>11421</t>
  </si>
  <si>
    <t>007805036002239</t>
  </si>
  <si>
    <t>11422</t>
  </si>
  <si>
    <t>006674031014599</t>
  </si>
  <si>
    <t>11423</t>
  </si>
  <si>
    <t>006674031015616</t>
  </si>
  <si>
    <t>11427</t>
  </si>
  <si>
    <t>006674032006869</t>
  </si>
  <si>
    <t>11435</t>
  </si>
  <si>
    <t>006674032007730</t>
  </si>
  <si>
    <t>11444</t>
  </si>
  <si>
    <t>006674031016235</t>
  </si>
  <si>
    <t>12018</t>
  </si>
  <si>
    <t>007133037021051</t>
  </si>
  <si>
    <t>12065</t>
  </si>
  <si>
    <t>006674032006884</t>
  </si>
  <si>
    <t>12068</t>
  </si>
  <si>
    <t>006674033001108</t>
  </si>
  <si>
    <t>12070</t>
  </si>
  <si>
    <t>006674032004647</t>
  </si>
  <si>
    <t>12072</t>
  </si>
  <si>
    <t>006674033003590</t>
  </si>
  <si>
    <t>12073</t>
  </si>
  <si>
    <t>006674033012834</t>
  </si>
  <si>
    <t>12076</t>
  </si>
  <si>
    <t>006674031007928</t>
  </si>
  <si>
    <t>91011</t>
  </si>
  <si>
    <t>006674033002825</t>
  </si>
  <si>
    <t xml:space="preserve">г Кисловодск ул Жуковского д.29 А </t>
  </si>
  <si>
    <t>77163</t>
  </si>
  <si>
    <t>007128045000542</t>
  </si>
  <si>
    <t>7103</t>
  </si>
  <si>
    <t>006674035005968</t>
  </si>
  <si>
    <t>7112</t>
  </si>
  <si>
    <t>006674031005334</t>
  </si>
  <si>
    <t>7121</t>
  </si>
  <si>
    <t>006674033008024</t>
  </si>
  <si>
    <t>7124</t>
  </si>
  <si>
    <t>006674031007125</t>
  </si>
  <si>
    <t>7131</t>
  </si>
  <si>
    <t>006674031013289</t>
  </si>
  <si>
    <t>7134</t>
  </si>
  <si>
    <t>006674033016772</t>
  </si>
  <si>
    <t>7140</t>
  </si>
  <si>
    <t>006674033012728</t>
  </si>
  <si>
    <t>7178</t>
  </si>
  <si>
    <t>006674031007349</t>
  </si>
  <si>
    <t>7180</t>
  </si>
  <si>
    <t>006674033013355</t>
  </si>
  <si>
    <t>72401</t>
  </si>
  <si>
    <t>006674031007386</t>
  </si>
  <si>
    <t>10320</t>
  </si>
  <si>
    <t>006674031013705</t>
  </si>
  <si>
    <t>91700</t>
  </si>
  <si>
    <t>006674033004984</t>
  </si>
  <si>
    <t>40100</t>
  </si>
  <si>
    <t>006674033000055</t>
  </si>
  <si>
    <t>11115</t>
  </si>
  <si>
    <t>006674033012406</t>
  </si>
  <si>
    <t>49206</t>
  </si>
  <si>
    <t>0066740036000418</t>
  </si>
  <si>
    <t>86200</t>
  </si>
  <si>
    <t>006674036000087</t>
  </si>
  <si>
    <t>86189</t>
  </si>
  <si>
    <t>006674033006533</t>
  </si>
  <si>
    <t>15991</t>
  </si>
  <si>
    <t>006674031012963</t>
  </si>
  <si>
    <t>16661</t>
  </si>
  <si>
    <t>0066740330011999</t>
  </si>
  <si>
    <t>16418</t>
  </si>
  <si>
    <t>006674031013360</t>
  </si>
  <si>
    <t>16429</t>
  </si>
  <si>
    <t>006674036000137</t>
  </si>
  <si>
    <t>16433</t>
  </si>
  <si>
    <t>006674033006959</t>
  </si>
  <si>
    <t>16103</t>
  </si>
  <si>
    <t>006674033012749</t>
  </si>
  <si>
    <t>687</t>
  </si>
  <si>
    <t>006674031014133</t>
  </si>
  <si>
    <t>699</t>
  </si>
  <si>
    <t>006674031013387</t>
  </si>
  <si>
    <t>700</t>
  </si>
  <si>
    <t>006674031012919</t>
  </si>
  <si>
    <t>704</t>
  </si>
  <si>
    <t>006674031013420</t>
  </si>
  <si>
    <t>705</t>
  </si>
  <si>
    <t>006674031014275</t>
  </si>
  <si>
    <t>706</t>
  </si>
  <si>
    <t>0712980603481513</t>
  </si>
  <si>
    <t xml:space="preserve">г Кисловодск ул К.Цеткин д.24  </t>
  </si>
  <si>
    <t>18545</t>
  </si>
  <si>
    <t>006674035005735</t>
  </si>
  <si>
    <t>21660</t>
  </si>
  <si>
    <t>006674033011525</t>
  </si>
  <si>
    <t>21020</t>
  </si>
  <si>
    <t>006674033012238</t>
  </si>
  <si>
    <t>18672</t>
  </si>
  <si>
    <t>006674031005487</t>
  </si>
  <si>
    <t>18688</t>
  </si>
  <si>
    <t>006674031013354</t>
  </si>
  <si>
    <t>18709</t>
  </si>
  <si>
    <t>006674031014261</t>
  </si>
  <si>
    <t>18760</t>
  </si>
  <si>
    <t>006674033016195</t>
  </si>
  <si>
    <t xml:space="preserve">г Кисловодск ул Катыхина д.141  </t>
  </si>
  <si>
    <t xml:space="preserve">г Кисловодск ул Катыхина д.147  </t>
  </si>
  <si>
    <t>21004</t>
  </si>
  <si>
    <t>006674036000609</t>
  </si>
  <si>
    <t>43912</t>
  </si>
  <si>
    <t>006674033016749</t>
  </si>
  <si>
    <t>43925</t>
  </si>
  <si>
    <t>006674033012776</t>
  </si>
  <si>
    <t>43955</t>
  </si>
  <si>
    <t>006674033011828</t>
  </si>
  <si>
    <t>43977</t>
  </si>
  <si>
    <t>006674033007682</t>
  </si>
  <si>
    <t xml:space="preserve">г Кисловодск ул Катыхина д.2  </t>
  </si>
  <si>
    <t xml:space="preserve">г Кисловодск ул Кирова д.17  </t>
  </si>
  <si>
    <t>18296</t>
  </si>
  <si>
    <t>006674033016491</t>
  </si>
  <si>
    <t xml:space="preserve">г Кисловодск ул Кирова д.36  </t>
  </si>
  <si>
    <t>18836</t>
  </si>
  <si>
    <t>006674031008494</t>
  </si>
  <si>
    <t>18404</t>
  </si>
  <si>
    <t>006674035005232</t>
  </si>
  <si>
    <t>91563</t>
  </si>
  <si>
    <t>00667403300314</t>
  </si>
  <si>
    <t>10650</t>
  </si>
  <si>
    <t>006674033008165</t>
  </si>
  <si>
    <t>90915</t>
  </si>
  <si>
    <t>90901</t>
  </si>
  <si>
    <t>006674031008458</t>
  </si>
  <si>
    <t>90920</t>
  </si>
  <si>
    <t>006674033013459</t>
  </si>
  <si>
    <t>90932</t>
  </si>
  <si>
    <t>006674033011781</t>
  </si>
  <si>
    <t xml:space="preserve">г Кисловодск ул Кирова д.78  </t>
  </si>
  <si>
    <t>7435</t>
  </si>
  <si>
    <t>006674033003112</t>
  </si>
  <si>
    <t>29139</t>
  </si>
  <si>
    <t>006674036000548</t>
  </si>
  <si>
    <t>29141</t>
  </si>
  <si>
    <t>006674036000607</t>
  </si>
  <si>
    <t>29389</t>
  </si>
  <si>
    <t>006674031013947</t>
  </si>
  <si>
    <t>29416</t>
  </si>
  <si>
    <t>006674031013371</t>
  </si>
  <si>
    <t>29167</t>
  </si>
  <si>
    <t>006674031013383</t>
  </si>
  <si>
    <t>29181</t>
  </si>
  <si>
    <t>006674031007336</t>
  </si>
  <si>
    <t>29191</t>
  </si>
  <si>
    <t>006674033016746</t>
  </si>
  <si>
    <t>81195</t>
  </si>
  <si>
    <t>006674033006821</t>
  </si>
  <si>
    <t>81142</t>
  </si>
  <si>
    <t>006674033007686</t>
  </si>
  <si>
    <t>29834</t>
  </si>
  <si>
    <t>006674031013173</t>
  </si>
  <si>
    <t>80957</t>
  </si>
  <si>
    <t>006674036000439</t>
  </si>
  <si>
    <t>81048</t>
  </si>
  <si>
    <t>006491027001326</t>
  </si>
  <si>
    <t>006674039000057</t>
  </si>
  <si>
    <t>81035</t>
  </si>
  <si>
    <t>006674033011865</t>
  </si>
  <si>
    <t>81043</t>
  </si>
  <si>
    <t>006674031014171</t>
  </si>
  <si>
    <t>29675</t>
  </si>
  <si>
    <t>006674033016197</t>
  </si>
  <si>
    <t>80150</t>
  </si>
  <si>
    <t>006674036000460</t>
  </si>
  <si>
    <t>81751</t>
  </si>
  <si>
    <t>006674031014290</t>
  </si>
  <si>
    <t>кв.61 а</t>
  </si>
  <si>
    <t>81539</t>
  </si>
  <si>
    <t>006674033001572</t>
  </si>
  <si>
    <t>29482</t>
  </si>
  <si>
    <t>006674033016675</t>
  </si>
  <si>
    <t>19411</t>
  </si>
  <si>
    <t>006674033002449</t>
  </si>
  <si>
    <t>19404</t>
  </si>
  <si>
    <t>006674033011930</t>
  </si>
  <si>
    <t>19332</t>
  </si>
  <si>
    <t>006674033012042</t>
  </si>
  <si>
    <t>15737</t>
  </si>
  <si>
    <t>006674031016098</t>
  </si>
  <si>
    <t>22587</t>
  </si>
  <si>
    <t>006674033016680</t>
  </si>
  <si>
    <t xml:space="preserve">г Кисловодск ул Куйбышева д.11  </t>
  </si>
  <si>
    <t>13376</t>
  </si>
  <si>
    <t>006674033017095</t>
  </si>
  <si>
    <t>13369</t>
  </si>
  <si>
    <t>006674033016176</t>
  </si>
  <si>
    <t>14444</t>
  </si>
  <si>
    <t>006674035004989</t>
  </si>
  <si>
    <t>14446</t>
  </si>
  <si>
    <t>006674036000591</t>
  </si>
  <si>
    <t>13341</t>
  </si>
  <si>
    <t>006674033008033</t>
  </si>
  <si>
    <t>85977</t>
  </si>
  <si>
    <t>006674033013401</t>
  </si>
  <si>
    <t>85893</t>
  </si>
  <si>
    <t>006674033016732</t>
  </si>
  <si>
    <t>802</t>
  </si>
  <si>
    <t>006674033016472</t>
  </si>
  <si>
    <t>833</t>
  </si>
  <si>
    <t>006674031015714</t>
  </si>
  <si>
    <t>888</t>
  </si>
  <si>
    <t>006674031008850</t>
  </si>
  <si>
    <t>кв.207</t>
  </si>
  <si>
    <t>кв.208</t>
  </si>
  <si>
    <t>5152</t>
  </si>
  <si>
    <t>006674033016731</t>
  </si>
  <si>
    <t>5163</t>
  </si>
  <si>
    <t>006674033000616</t>
  </si>
  <si>
    <t>5171</t>
  </si>
  <si>
    <t>006674033008023</t>
  </si>
  <si>
    <t>5184</t>
  </si>
  <si>
    <t>006674033016239</t>
  </si>
  <si>
    <t>5803</t>
  </si>
  <si>
    <t>006674033015184</t>
  </si>
  <si>
    <t>5845</t>
  </si>
  <si>
    <t>006674033006349</t>
  </si>
  <si>
    <t>5858</t>
  </si>
  <si>
    <t>006674033016063</t>
  </si>
  <si>
    <t>13037</t>
  </si>
  <si>
    <t>006674033002082</t>
  </si>
  <si>
    <t>13053</t>
  </si>
  <si>
    <t>006674031013917</t>
  </si>
  <si>
    <t>13062</t>
  </si>
  <si>
    <t>006674031012539</t>
  </si>
  <si>
    <t>13094</t>
  </si>
  <si>
    <t>006674033016773</t>
  </si>
  <si>
    <t>13121</t>
  </si>
  <si>
    <t>006674033012944</t>
  </si>
  <si>
    <t>13130</t>
  </si>
  <si>
    <t>006674036000476</t>
  </si>
  <si>
    <t>13140</t>
  </si>
  <si>
    <t>006674035005738</t>
  </si>
  <si>
    <t>13160</t>
  </si>
  <si>
    <t>006674033000228</t>
  </si>
  <si>
    <t>13173</t>
  </si>
  <si>
    <t>006674031007440</t>
  </si>
  <si>
    <t>13180</t>
  </si>
  <si>
    <t>006674031013166</t>
  </si>
  <si>
    <t xml:space="preserve">г Кисловодск ул Кутузова д.33  </t>
  </si>
  <si>
    <t>28232</t>
  </si>
  <si>
    <t>006674033012203</t>
  </si>
  <si>
    <t>28291</t>
  </si>
  <si>
    <t>01.11.2026</t>
  </si>
  <si>
    <t>006674031013745</t>
  </si>
  <si>
    <t>77053</t>
  </si>
  <si>
    <t>007791026036717</t>
  </si>
  <si>
    <t>32763</t>
  </si>
  <si>
    <t>24.11.2026</t>
  </si>
  <si>
    <t>007791028000615</t>
  </si>
  <si>
    <t>32765</t>
  </si>
  <si>
    <t>007791028000652</t>
  </si>
  <si>
    <t>32764</t>
  </si>
  <si>
    <t>0077091028000716</t>
  </si>
  <si>
    <t>80509</t>
  </si>
  <si>
    <t>006674033015863</t>
  </si>
  <si>
    <t>24197</t>
  </si>
  <si>
    <t>006674031014308</t>
  </si>
  <si>
    <t>24263</t>
  </si>
  <si>
    <t>006674033015071</t>
  </si>
  <si>
    <t xml:space="preserve">г Кисловодск ул Лермонтова д.35  </t>
  </si>
  <si>
    <t xml:space="preserve">г Кисловодск ул Лермонтова д.6  </t>
  </si>
  <si>
    <t>24134</t>
  </si>
  <si>
    <t>006674033015234</t>
  </si>
  <si>
    <t>12694</t>
  </si>
  <si>
    <t>006674033016820</t>
  </si>
  <si>
    <t>12730</t>
  </si>
  <si>
    <t>006674033016138</t>
  </si>
  <si>
    <t>12762</t>
  </si>
  <si>
    <t>006674031013434</t>
  </si>
  <si>
    <t>12737</t>
  </si>
  <si>
    <t>006674036000428</t>
  </si>
  <si>
    <t>кв.5 .</t>
  </si>
  <si>
    <t>41213</t>
  </si>
  <si>
    <t>006674032007364</t>
  </si>
  <si>
    <t xml:space="preserve">г Кисловодск ул Ломоносова д.2  </t>
  </si>
  <si>
    <t>20219</t>
  </si>
  <si>
    <t>006674031014142</t>
  </si>
  <si>
    <t>5116</t>
  </si>
  <si>
    <t>006674033017045</t>
  </si>
  <si>
    <t>29064</t>
  </si>
  <si>
    <t>006674033011805</t>
  </si>
  <si>
    <t>29068</t>
  </si>
  <si>
    <t>006674033012224</t>
  </si>
  <si>
    <t>29073</t>
  </si>
  <si>
    <t>006674033016790</t>
  </si>
  <si>
    <t>5536</t>
  </si>
  <si>
    <t>006674031012855</t>
  </si>
  <si>
    <t>5571</t>
  </si>
  <si>
    <t>006674033016692</t>
  </si>
  <si>
    <t>63054</t>
  </si>
  <si>
    <t>006674033013014</t>
  </si>
  <si>
    <t>63062</t>
  </si>
  <si>
    <t>006674033006176</t>
  </si>
  <si>
    <t>80232</t>
  </si>
  <si>
    <t>006674036000424</t>
  </si>
  <si>
    <t>80261</t>
  </si>
  <si>
    <t>006674033012755</t>
  </si>
  <si>
    <t>80279</t>
  </si>
  <si>
    <t>006674031007286</t>
  </si>
  <si>
    <t>26548</t>
  </si>
  <si>
    <t>006674033016724</t>
  </si>
  <si>
    <t>4058</t>
  </si>
  <si>
    <t>006674031014157</t>
  </si>
  <si>
    <t>4065</t>
  </si>
  <si>
    <t>006674035005907</t>
  </si>
  <si>
    <t>4067</t>
  </si>
  <si>
    <t>006674032004437</t>
  </si>
  <si>
    <t>4076</t>
  </si>
  <si>
    <t>006674031012951</t>
  </si>
  <si>
    <t>4077</t>
  </si>
  <si>
    <t>006674033005344</t>
  </si>
  <si>
    <t>4078</t>
  </si>
  <si>
    <t>006674033002300</t>
  </si>
  <si>
    <t>4086</t>
  </si>
  <si>
    <t>006674033001681</t>
  </si>
  <si>
    <t>4094</t>
  </si>
  <si>
    <t>006674033000369</t>
  </si>
  <si>
    <t>4042</t>
  </si>
  <si>
    <t>006674031004558</t>
  </si>
  <si>
    <t>4098</t>
  </si>
  <si>
    <t>006674033015589</t>
  </si>
  <si>
    <t>4105</t>
  </si>
  <si>
    <t>006674033005327</t>
  </si>
  <si>
    <t>4107</t>
  </si>
  <si>
    <t>006674033015437</t>
  </si>
  <si>
    <t>4112</t>
  </si>
  <si>
    <t>006674033000765</t>
  </si>
  <si>
    <t>4144</t>
  </si>
  <si>
    <t>006674033001722</t>
  </si>
  <si>
    <t>33440</t>
  </si>
  <si>
    <t>006674033015909</t>
  </si>
  <si>
    <t>4029</t>
  </si>
  <si>
    <t>006674033002245</t>
  </si>
  <si>
    <t>4032</t>
  </si>
  <si>
    <t>006674033002259</t>
  </si>
  <si>
    <t>3951</t>
  </si>
  <si>
    <t>006674033011717</t>
  </si>
  <si>
    <t>3953</t>
  </si>
  <si>
    <t>006674033016664</t>
  </si>
  <si>
    <t>3961</t>
  </si>
  <si>
    <t>006674033000192</t>
  </si>
  <si>
    <t>3963</t>
  </si>
  <si>
    <t>006674033016076</t>
  </si>
  <si>
    <t>3965</t>
  </si>
  <si>
    <t>006674033011902</t>
  </si>
  <si>
    <t>3966</t>
  </si>
  <si>
    <t>006674033016755</t>
  </si>
  <si>
    <t>3935</t>
  </si>
  <si>
    <t>006674036000689</t>
  </si>
  <si>
    <t>3990</t>
  </si>
  <si>
    <t>006674033016142</t>
  </si>
  <si>
    <t>3995</t>
  </si>
  <si>
    <t>006674031003604</t>
  </si>
  <si>
    <t>3996</t>
  </si>
  <si>
    <t>006674033004544</t>
  </si>
  <si>
    <t>3998</t>
  </si>
  <si>
    <t>006674033002243</t>
  </si>
  <si>
    <t>4004</t>
  </si>
  <si>
    <t>006674036000448</t>
  </si>
  <si>
    <t>4016</t>
  </si>
  <si>
    <t>006674033002249</t>
  </si>
  <si>
    <t>4021</t>
  </si>
  <si>
    <t>006674035005250</t>
  </si>
  <si>
    <t>4026</t>
  </si>
  <si>
    <t>006674033000346</t>
  </si>
  <si>
    <t>4795</t>
  </si>
  <si>
    <t>006674031012588</t>
  </si>
  <si>
    <t>81606</t>
  </si>
  <si>
    <t>006674033007677</t>
  </si>
  <si>
    <t>86764</t>
  </si>
  <si>
    <t>006674035005618</t>
  </si>
  <si>
    <t>1260</t>
  </si>
  <si>
    <t>006674033017035</t>
  </si>
  <si>
    <t>63123</t>
  </si>
  <si>
    <t>006674031007862</t>
  </si>
  <si>
    <t>63107</t>
  </si>
  <si>
    <t>006674033006851</t>
  </si>
  <si>
    <t>63139</t>
  </si>
  <si>
    <t>006674033006990</t>
  </si>
  <si>
    <t>63140</t>
  </si>
  <si>
    <t>006674033016449</t>
  </si>
  <si>
    <t>28441</t>
  </si>
  <si>
    <t>006674033011836</t>
  </si>
  <si>
    <t>28471</t>
  </si>
  <si>
    <t>006674032007430</t>
  </si>
  <si>
    <t>28481</t>
  </si>
  <si>
    <t>006674033001355</t>
  </si>
  <si>
    <t>3843</t>
  </si>
  <si>
    <t>006674035005095</t>
  </si>
  <si>
    <t>3846</t>
  </si>
  <si>
    <t>006674033012186</t>
  </si>
  <si>
    <t>3870</t>
  </si>
  <si>
    <t>006674036000471</t>
  </si>
  <si>
    <t>3879</t>
  </si>
  <si>
    <t>0066740031007621</t>
  </si>
  <si>
    <t>81709</t>
  </si>
  <si>
    <t>006674033015860</t>
  </si>
  <si>
    <t>27244</t>
  </si>
  <si>
    <t>006674033008027</t>
  </si>
  <si>
    <t>7553</t>
  </si>
  <si>
    <t>006674033011804</t>
  </si>
  <si>
    <t>10857</t>
  </si>
  <si>
    <t>006674033008428</t>
  </si>
  <si>
    <t>8519</t>
  </si>
  <si>
    <t>006674033015125</t>
  </si>
  <si>
    <t>8497</t>
  </si>
  <si>
    <t>006674033013382</t>
  </si>
  <si>
    <t>91990</t>
  </si>
  <si>
    <t>21.07.2026</t>
  </si>
  <si>
    <t>712970809153963</t>
  </si>
  <si>
    <t>1413</t>
  </si>
  <si>
    <t>006674031013456</t>
  </si>
  <si>
    <t>28503</t>
  </si>
  <si>
    <t>006674033012654</t>
  </si>
  <si>
    <t>28504</t>
  </si>
  <si>
    <t>006674033016571</t>
  </si>
  <si>
    <t>28508</t>
  </si>
  <si>
    <t>006674033002311</t>
  </si>
  <si>
    <t>80766</t>
  </si>
  <si>
    <t>0066740330011721</t>
  </si>
  <si>
    <t>81283</t>
  </si>
  <si>
    <t>006674033015533</t>
  </si>
  <si>
    <t>32457</t>
  </si>
  <si>
    <t>006674033005289</t>
  </si>
  <si>
    <t>32460</t>
  </si>
  <si>
    <t>006674033016153</t>
  </si>
  <si>
    <t>32466</t>
  </si>
  <si>
    <t>006674033008034</t>
  </si>
  <si>
    <t>32442</t>
  </si>
  <si>
    <t>006674033012157</t>
  </si>
  <si>
    <t>32443</t>
  </si>
  <si>
    <t>006674033013477</t>
  </si>
  <si>
    <t>32483</t>
  </si>
  <si>
    <t>006674033000201</t>
  </si>
  <si>
    <t>32485</t>
  </si>
  <si>
    <t>006674033015154</t>
  </si>
  <si>
    <t>32492</t>
  </si>
  <si>
    <t>006674033012810</t>
  </si>
  <si>
    <t>32499</t>
  </si>
  <si>
    <t>006674033017202</t>
  </si>
  <si>
    <t>32447</t>
  </si>
  <si>
    <t>006674036000108</t>
  </si>
  <si>
    <t>24979</t>
  </si>
  <si>
    <t>006674031008482</t>
  </si>
  <si>
    <t>28429</t>
  </si>
  <si>
    <t>006674033013441</t>
  </si>
  <si>
    <t>28334</t>
  </si>
  <si>
    <t>006674033004664</t>
  </si>
  <si>
    <t>28339</t>
  </si>
  <si>
    <t>006674033016797</t>
  </si>
  <si>
    <t>28350</t>
  </si>
  <si>
    <t>006674033011997</t>
  </si>
  <si>
    <t>28360</t>
  </si>
  <si>
    <t>006674033013053</t>
  </si>
  <si>
    <t>28317</t>
  </si>
  <si>
    <t>006674033008039</t>
  </si>
  <si>
    <t>28376</t>
  </si>
  <si>
    <t>006674033013392</t>
  </si>
  <si>
    <t>28392</t>
  </si>
  <si>
    <t>006674033004623</t>
  </si>
  <si>
    <t>24708</t>
  </si>
  <si>
    <t>006674035005901</t>
  </si>
  <si>
    <t>24735</t>
  </si>
  <si>
    <t>006674033007287</t>
  </si>
  <si>
    <t>100000</t>
  </si>
  <si>
    <t>13.10.2026</t>
  </si>
  <si>
    <t>0066740033002134</t>
  </si>
  <si>
    <t>100012</t>
  </si>
  <si>
    <t>006674031007869</t>
  </si>
  <si>
    <t>86273</t>
  </si>
  <si>
    <t>006674033011713</t>
  </si>
  <si>
    <t>24870</t>
  </si>
  <si>
    <t>006674031012612</t>
  </si>
  <si>
    <t>24864</t>
  </si>
  <si>
    <t>006674031012989</t>
  </si>
  <si>
    <t>45877</t>
  </si>
  <si>
    <t>006674031008400</t>
  </si>
  <si>
    <t>45892</t>
  </si>
  <si>
    <t>006674031007348</t>
  </si>
  <si>
    <t>45794</t>
  </si>
  <si>
    <t>006674031012613</t>
  </si>
  <si>
    <t>45802</t>
  </si>
  <si>
    <t>006674031008454</t>
  </si>
  <si>
    <t>45804</t>
  </si>
  <si>
    <t>006674031007289</t>
  </si>
  <si>
    <t>45808</t>
  </si>
  <si>
    <t>006674033015143</t>
  </si>
  <si>
    <t>45775</t>
  </si>
  <si>
    <t>006674033013357</t>
  </si>
  <si>
    <t>45833</t>
  </si>
  <si>
    <t>006674031012930</t>
  </si>
  <si>
    <t>45859</t>
  </si>
  <si>
    <t>0066740310113399</t>
  </si>
  <si>
    <t>90237</t>
  </si>
  <si>
    <t>1755080509263826</t>
  </si>
  <si>
    <t>90242</t>
  </si>
  <si>
    <t>006674031016164</t>
  </si>
  <si>
    <t>90244</t>
  </si>
  <si>
    <t>006674033012907</t>
  </si>
  <si>
    <t>90149</t>
  </si>
  <si>
    <t>006674033000332</t>
  </si>
  <si>
    <t>90672</t>
  </si>
  <si>
    <t>006674031016154</t>
  </si>
  <si>
    <t>90178</t>
  </si>
  <si>
    <t>006674031007407</t>
  </si>
  <si>
    <t>90182</t>
  </si>
  <si>
    <t>006674033015669</t>
  </si>
  <si>
    <t>90188</t>
  </si>
  <si>
    <t>006674033011731</t>
  </si>
  <si>
    <t>90196</t>
  </si>
  <si>
    <t>006674033016665</t>
  </si>
  <si>
    <t>90197</t>
  </si>
  <si>
    <t>006674033012231</t>
  </si>
  <si>
    <t>90203</t>
  </si>
  <si>
    <t>006674033014578</t>
  </si>
  <si>
    <t>90209</t>
  </si>
  <si>
    <t>00667403308026</t>
  </si>
  <si>
    <t>90212</t>
  </si>
  <si>
    <t>006674033015878</t>
  </si>
  <si>
    <t>90213</t>
  </si>
  <si>
    <t>006674033015232</t>
  </si>
  <si>
    <t>90214</t>
  </si>
  <si>
    <t>006674032006700</t>
  </si>
  <si>
    <t>90215</t>
  </si>
  <si>
    <t>0066074033011837</t>
  </si>
  <si>
    <t>90217</t>
  </si>
  <si>
    <t>0066074033000353</t>
  </si>
  <si>
    <t>90220</t>
  </si>
  <si>
    <t>006674033016625</t>
  </si>
  <si>
    <t>90228</t>
  </si>
  <si>
    <t>006674031005850</t>
  </si>
  <si>
    <t>90231</t>
  </si>
  <si>
    <t>006674031014128</t>
  </si>
  <si>
    <t>90235</t>
  </si>
  <si>
    <t>006674033016605</t>
  </si>
  <si>
    <t>25029</t>
  </si>
  <si>
    <t>006674033007665</t>
  </si>
  <si>
    <t>11642</t>
  </si>
  <si>
    <t>006674033007477</t>
  </si>
  <si>
    <t>9413</t>
  </si>
  <si>
    <t>006674031008272</t>
  </si>
  <si>
    <t>9414</t>
  </si>
  <si>
    <t>006674031008398</t>
  </si>
  <si>
    <t>9415</t>
  </si>
  <si>
    <t>006674031008186</t>
  </si>
  <si>
    <t>9455</t>
  </si>
  <si>
    <t>006674033005274</t>
  </si>
  <si>
    <t>9966</t>
  </si>
  <si>
    <t>006674033017136</t>
  </si>
  <si>
    <t>10179</t>
  </si>
  <si>
    <t>006674033004816</t>
  </si>
  <si>
    <t>9587</t>
  </si>
  <si>
    <t>006674031013909</t>
  </si>
  <si>
    <t>90878</t>
  </si>
  <si>
    <t>006674036000440</t>
  </si>
  <si>
    <t xml:space="preserve">г Кисловодск ул Седлогорская д.7  </t>
  </si>
  <si>
    <t>9305</t>
  </si>
  <si>
    <t>006674033013379</t>
  </si>
  <si>
    <t>кв.305</t>
  </si>
  <si>
    <t>91136</t>
  </si>
  <si>
    <t>006674033013439</t>
  </si>
  <si>
    <t>кв.409</t>
  </si>
  <si>
    <t>91159</t>
  </si>
  <si>
    <t>006674033016663</t>
  </si>
  <si>
    <t>кв.509</t>
  </si>
  <si>
    <t>91178</t>
  </si>
  <si>
    <t>006674033012572</t>
  </si>
  <si>
    <t>11935</t>
  </si>
  <si>
    <t>006674031004065</t>
  </si>
  <si>
    <t>10447</t>
  </si>
  <si>
    <t>006674033013451</t>
  </si>
  <si>
    <t>1663</t>
  </si>
  <si>
    <t>006674033008012</t>
  </si>
  <si>
    <t>1709</t>
  </si>
  <si>
    <t>006674033012037</t>
  </si>
  <si>
    <t>16843</t>
  </si>
  <si>
    <t>006674033007671</t>
  </si>
  <si>
    <t>14656</t>
  </si>
  <si>
    <t>006674031014265</t>
  </si>
  <si>
    <t>16885</t>
  </si>
  <si>
    <t>006674033015145</t>
  </si>
  <si>
    <t>16873</t>
  </si>
  <si>
    <t>006674033015918</t>
  </si>
  <si>
    <t>16631</t>
  </si>
  <si>
    <t>006674033013365</t>
  </si>
  <si>
    <t>16632</t>
  </si>
  <si>
    <t>006674033013538</t>
  </si>
  <si>
    <t>16637</t>
  </si>
  <si>
    <t>006674031014056</t>
  </si>
  <si>
    <t>15816</t>
  </si>
  <si>
    <t>006674033016707</t>
  </si>
  <si>
    <t>14556</t>
  </si>
  <si>
    <t>006674033016420</t>
  </si>
  <si>
    <t>14620</t>
  </si>
  <si>
    <t>006674031008392</t>
  </si>
  <si>
    <t>81871</t>
  </si>
  <si>
    <t>006674031016188</t>
  </si>
  <si>
    <t>12345</t>
  </si>
  <si>
    <t>006674031004656</t>
  </si>
  <si>
    <t>3725</t>
  </si>
  <si>
    <t>006674033016579</t>
  </si>
  <si>
    <t>3726</t>
  </si>
  <si>
    <t>006674033004939</t>
  </si>
  <si>
    <t>3761</t>
  </si>
  <si>
    <t>006674031008423</t>
  </si>
  <si>
    <t>3774</t>
  </si>
  <si>
    <t>006674033004746</t>
  </si>
  <si>
    <t xml:space="preserve">г Кисловодск ул Тюленева д.14  </t>
  </si>
  <si>
    <t>86806</t>
  </si>
  <si>
    <t>006674033016721</t>
  </si>
  <si>
    <t>86315</t>
  </si>
  <si>
    <t>006674033012754</t>
  </si>
  <si>
    <t>86319</t>
  </si>
  <si>
    <t>006674031012911</t>
  </si>
  <si>
    <t>86333</t>
  </si>
  <si>
    <t>006674033012078</t>
  </si>
  <si>
    <t>86350</t>
  </si>
  <si>
    <t>006674036000178</t>
  </si>
  <si>
    <t>29949</t>
  </si>
  <si>
    <t>006674033004502</t>
  </si>
  <si>
    <t>29548</t>
  </si>
  <si>
    <t>006674033000318</t>
  </si>
  <si>
    <t>29556</t>
  </si>
  <si>
    <t>006674033011908</t>
  </si>
  <si>
    <t>29579</t>
  </si>
  <si>
    <t>006674031005004</t>
  </si>
  <si>
    <t>29597</t>
  </si>
  <si>
    <t>006674033016175</t>
  </si>
  <si>
    <t>80204</t>
  </si>
  <si>
    <t>006674033004967</t>
  </si>
  <si>
    <t>80209</t>
  </si>
  <si>
    <t>006674033005277</t>
  </si>
  <si>
    <t>80224</t>
  </si>
  <si>
    <t>006674033001737</t>
  </si>
  <si>
    <t>37165</t>
  </si>
  <si>
    <t>006674033012678</t>
  </si>
  <si>
    <t>11310</t>
  </si>
  <si>
    <t>006674033015869</t>
  </si>
  <si>
    <t>37265</t>
  </si>
  <si>
    <t>006674031012592</t>
  </si>
  <si>
    <t>37266</t>
  </si>
  <si>
    <t>006674031014270</t>
  </si>
  <si>
    <t>37268</t>
  </si>
  <si>
    <t>006674031041799</t>
  </si>
  <si>
    <t>37271</t>
  </si>
  <si>
    <t>006674033016786</t>
  </si>
  <si>
    <t>37272</t>
  </si>
  <si>
    <t>006674031014278</t>
  </si>
  <si>
    <t>37276</t>
  </si>
  <si>
    <t>006674031014158</t>
  </si>
  <si>
    <t>37278</t>
  </si>
  <si>
    <t>006674031008483</t>
  </si>
  <si>
    <t>37280</t>
  </si>
  <si>
    <t>006674033015924</t>
  </si>
  <si>
    <t>37281</t>
  </si>
  <si>
    <t>006674031008545</t>
  </si>
  <si>
    <t>37283</t>
  </si>
  <si>
    <t>006674033016702</t>
  </si>
  <si>
    <t>37343</t>
  </si>
  <si>
    <t>006674033003411</t>
  </si>
  <si>
    <t>37346</t>
  </si>
  <si>
    <t>006674033013385</t>
  </si>
  <si>
    <t>7833</t>
  </si>
  <si>
    <t>006674031007313</t>
  </si>
  <si>
    <t>7837</t>
  </si>
  <si>
    <t>006674033015115</t>
  </si>
  <si>
    <t>7840</t>
  </si>
  <si>
    <t>006674031008515</t>
  </si>
  <si>
    <t>7841</t>
  </si>
  <si>
    <t>006674031012859</t>
  </si>
  <si>
    <t>7843</t>
  </si>
  <si>
    <t>006674031007370</t>
  </si>
  <si>
    <t>7851</t>
  </si>
  <si>
    <t>006674031013614</t>
  </si>
  <si>
    <t>7853</t>
  </si>
  <si>
    <t>006674033016842</t>
  </si>
  <si>
    <t>7856</t>
  </si>
  <si>
    <t>006674031012886</t>
  </si>
  <si>
    <t>91064</t>
  </si>
  <si>
    <t>006674033011995</t>
  </si>
  <si>
    <t>86584</t>
  </si>
  <si>
    <t>006674033011880</t>
  </si>
  <si>
    <t>11758</t>
  </si>
  <si>
    <t>006674033012626</t>
  </si>
  <si>
    <t>11762</t>
  </si>
  <si>
    <t>006674031014180</t>
  </si>
  <si>
    <t>91819</t>
  </si>
  <si>
    <t>006674031012567</t>
  </si>
  <si>
    <t>91846</t>
  </si>
  <si>
    <t>006674031007404</t>
  </si>
  <si>
    <t>91856</t>
  </si>
  <si>
    <t>006674033016437</t>
  </si>
  <si>
    <t>91860</t>
  </si>
  <si>
    <t>006674031008179</t>
  </si>
  <si>
    <t xml:space="preserve">г Кисловодск ул Хмельницкого д.1  </t>
  </si>
  <si>
    <t>10732</t>
  </si>
  <si>
    <t>006674033013394</t>
  </si>
  <si>
    <t>3701</t>
  </si>
  <si>
    <t>006674033016583</t>
  </si>
  <si>
    <t>85842</t>
  </si>
  <si>
    <t>006674031008177</t>
  </si>
  <si>
    <t>85843</t>
  </si>
  <si>
    <t>006674031012884</t>
  </si>
  <si>
    <t>28098</t>
  </si>
  <si>
    <t>006674033016681</t>
  </si>
  <si>
    <t>28109</t>
  </si>
  <si>
    <t>006674033016674</t>
  </si>
  <si>
    <t>28111</t>
  </si>
  <si>
    <t>006674033016393</t>
  </si>
  <si>
    <t>28119</t>
  </si>
  <si>
    <t>006674033016722</t>
  </si>
  <si>
    <t>28120</t>
  </si>
  <si>
    <t>006674033015126</t>
  </si>
  <si>
    <t>28134</t>
  </si>
  <si>
    <t>006674033015719</t>
  </si>
  <si>
    <t>28148</t>
  </si>
  <si>
    <t>006674033002210</t>
  </si>
  <si>
    <t>28728</t>
  </si>
  <si>
    <t>006674031015788</t>
  </si>
  <si>
    <t>28753</t>
  </si>
  <si>
    <t>006674031014053</t>
  </si>
  <si>
    <t>64140</t>
  </si>
  <si>
    <t>006674031013300</t>
  </si>
  <si>
    <t>3692</t>
  </si>
  <si>
    <t>006674031007898</t>
  </si>
  <si>
    <t>82120</t>
  </si>
  <si>
    <t>006674033017192</t>
  </si>
  <si>
    <t>82156</t>
  </si>
  <si>
    <t>006674031008023</t>
  </si>
  <si>
    <t>82185</t>
  </si>
  <si>
    <t>006674033007062</t>
  </si>
  <si>
    <t>20613</t>
  </si>
  <si>
    <t>006674031008252</t>
  </si>
  <si>
    <t xml:space="preserve">г Кисловодск ул Чкалова д.39  </t>
  </si>
  <si>
    <t xml:space="preserve">г Кисловодск ул Чкалова д.52  </t>
  </si>
  <si>
    <t xml:space="preserve">г Кисловодск ул Чкалова д.56  </t>
  </si>
  <si>
    <t>21861</t>
  </si>
  <si>
    <t>006674031007220</t>
  </si>
  <si>
    <t>22692</t>
  </si>
  <si>
    <t>006674033016757</t>
  </si>
  <si>
    <t>22093</t>
  </si>
  <si>
    <t>006674033000619</t>
  </si>
  <si>
    <t>9000</t>
  </si>
  <si>
    <t>006674033011868</t>
  </si>
  <si>
    <t>10123</t>
  </si>
  <si>
    <t>006674031013454</t>
  </si>
  <si>
    <t>7710</t>
  </si>
  <si>
    <t>006674033004672</t>
  </si>
  <si>
    <t>10363</t>
  </si>
  <si>
    <t>006674033016424</t>
  </si>
  <si>
    <t xml:space="preserve">г Кисловодск ул Ярошенко д.12  </t>
  </si>
  <si>
    <t>25226</t>
  </si>
  <si>
    <t>006674033006896</t>
  </si>
  <si>
    <t>90503</t>
  </si>
  <si>
    <t>006674033014642</t>
  </si>
  <si>
    <t>90508</t>
  </si>
  <si>
    <t>006674033016802</t>
  </si>
  <si>
    <t>90516</t>
  </si>
  <si>
    <t>006674033001322</t>
  </si>
  <si>
    <t>90520</t>
  </si>
  <si>
    <t>006674032006413</t>
  </si>
  <si>
    <t>90522</t>
  </si>
  <si>
    <t>006674033016856</t>
  </si>
  <si>
    <t>90494</t>
  </si>
  <si>
    <t>006674031012984</t>
  </si>
  <si>
    <t>90540</t>
  </si>
  <si>
    <t>006674033012869</t>
  </si>
  <si>
    <t>90497</t>
  </si>
  <si>
    <t>006674033012746</t>
  </si>
  <si>
    <t>90579</t>
  </si>
  <si>
    <t>006674031007896</t>
  </si>
  <si>
    <t>11045</t>
  </si>
  <si>
    <t>006674031014267</t>
  </si>
  <si>
    <t>11073</t>
  </si>
  <si>
    <t>006674033013454</t>
  </si>
  <si>
    <t>11094</t>
  </si>
  <si>
    <t>006674031014342</t>
  </si>
  <si>
    <t>11096</t>
  </si>
  <si>
    <t>006674031007319</t>
  </si>
  <si>
    <t>70153</t>
  </si>
  <si>
    <t>006674033016593</t>
  </si>
  <si>
    <t>91420</t>
  </si>
  <si>
    <t>006674031008335</t>
  </si>
  <si>
    <t>91421</t>
  </si>
  <si>
    <t>006674031008478</t>
  </si>
  <si>
    <t>91424</t>
  </si>
  <si>
    <t>006674031007665</t>
  </si>
  <si>
    <t>50484</t>
  </si>
  <si>
    <t>006674033008074</t>
  </si>
  <si>
    <t>50491</t>
  </si>
  <si>
    <t>006674033016775</t>
  </si>
  <si>
    <t xml:space="preserve">п Зеленогорский ул Совхозная д.22  </t>
  </si>
  <si>
    <t>50265</t>
  </si>
  <si>
    <t>006674036000685</t>
  </si>
  <si>
    <t>50154</t>
  </si>
  <si>
    <t>006674033015222</t>
  </si>
  <si>
    <t>50155</t>
  </si>
  <si>
    <t>006674031008311</t>
  </si>
  <si>
    <t>50143</t>
  </si>
  <si>
    <t>006674031008352</t>
  </si>
  <si>
    <t xml:space="preserve">п Левоберезовский д.44  </t>
  </si>
  <si>
    <t>55031</t>
  </si>
  <si>
    <t>006674033013016</t>
  </si>
  <si>
    <t>19190</t>
  </si>
  <si>
    <t>01.01.2027</t>
  </si>
  <si>
    <t>009118050001605</t>
  </si>
  <si>
    <t>28684</t>
  </si>
  <si>
    <t>9118050000567</t>
  </si>
  <si>
    <t>28689</t>
  </si>
  <si>
    <t>006491046000423</t>
  </si>
  <si>
    <t>28701</t>
  </si>
  <si>
    <t>9118050000103</t>
  </si>
  <si>
    <t>28703</t>
  </si>
  <si>
    <t>009118050001599</t>
  </si>
  <si>
    <t>28714</t>
  </si>
  <si>
    <t>006491046001121</t>
  </si>
  <si>
    <t>28719</t>
  </si>
  <si>
    <t>006491046000558</t>
  </si>
  <si>
    <t>28721</t>
  </si>
  <si>
    <t>9118050000856</t>
  </si>
  <si>
    <t>28681</t>
  </si>
  <si>
    <t>006491046000431</t>
  </si>
  <si>
    <t>28575</t>
  </si>
  <si>
    <t>007133037020762</t>
  </si>
  <si>
    <t>28567</t>
  </si>
  <si>
    <t>006491046003666</t>
  </si>
  <si>
    <t>28598</t>
  </si>
  <si>
    <t>009118050000522</t>
  </si>
  <si>
    <t>28653</t>
  </si>
  <si>
    <t>009707046006300</t>
  </si>
  <si>
    <t>28656</t>
  </si>
  <si>
    <t>007133042000070</t>
  </si>
  <si>
    <t>4712</t>
  </si>
  <si>
    <t>008973030001857</t>
  </si>
  <si>
    <t>4616</t>
  </si>
  <si>
    <t>006674039000067</t>
  </si>
  <si>
    <t>4624</t>
  </si>
  <si>
    <t>009118050001621</t>
  </si>
  <si>
    <t>4653</t>
  </si>
  <si>
    <t>006491046000602</t>
  </si>
  <si>
    <t>4654</t>
  </si>
  <si>
    <t>006491046002487</t>
  </si>
  <si>
    <t>4658</t>
  </si>
  <si>
    <t>009118050000801</t>
  </si>
  <si>
    <t>4673</t>
  </si>
  <si>
    <t>009118050001601</t>
  </si>
  <si>
    <t>4678</t>
  </si>
  <si>
    <t>007133042000397</t>
  </si>
  <si>
    <t>4694</t>
  </si>
  <si>
    <t>006674022001062</t>
  </si>
  <si>
    <t>4702</t>
  </si>
  <si>
    <t>009118050001594</t>
  </si>
  <si>
    <t>31367</t>
  </si>
  <si>
    <t>009118050000815</t>
  </si>
  <si>
    <t>8173</t>
  </si>
  <si>
    <t>006674045000412</t>
  </si>
  <si>
    <t>8220</t>
  </si>
  <si>
    <t>123308</t>
  </si>
  <si>
    <t>СКАТ 101 М</t>
  </si>
  <si>
    <t>24090</t>
  </si>
  <si>
    <t>009118050000555</t>
  </si>
  <si>
    <t>24561</t>
  </si>
  <si>
    <t>006674039000131</t>
  </si>
  <si>
    <t xml:space="preserve">г Кисловодск пер Солнечный д.16  </t>
  </si>
  <si>
    <t>20525</t>
  </si>
  <si>
    <t>006491046000442</t>
  </si>
  <si>
    <t xml:space="preserve">г Кисловодск пер Солнечный д.18  </t>
  </si>
  <si>
    <t>20529</t>
  </si>
  <si>
    <t>006674037004591</t>
  </si>
  <si>
    <t>22439</t>
  </si>
  <si>
    <t>006674037004045</t>
  </si>
  <si>
    <t>22463</t>
  </si>
  <si>
    <t>006674041019560</t>
  </si>
  <si>
    <t>6708</t>
  </si>
  <si>
    <t>006491046001025</t>
  </si>
  <si>
    <t>6727</t>
  </si>
  <si>
    <t>006674037004310</t>
  </si>
  <si>
    <t>6760</t>
  </si>
  <si>
    <t>006674040002325</t>
  </si>
  <si>
    <t>6761</t>
  </si>
  <si>
    <t>006491046003707</t>
  </si>
  <si>
    <t>6779</t>
  </si>
  <si>
    <t>009707046006260</t>
  </si>
  <si>
    <t>6795</t>
  </si>
  <si>
    <t>589617</t>
  </si>
  <si>
    <t>СОЭ-52/60-31Ш</t>
  </si>
  <si>
    <t>19906</t>
  </si>
  <si>
    <t>009118050001580</t>
  </si>
  <si>
    <t>19909</t>
  </si>
  <si>
    <t>009118050001547</t>
  </si>
  <si>
    <t>20299</t>
  </si>
  <si>
    <t>006674039000089</t>
  </si>
  <si>
    <t>85756</t>
  </si>
  <si>
    <t>006491046000595</t>
  </si>
  <si>
    <t>85802</t>
  </si>
  <si>
    <t>006491046003671</t>
  </si>
  <si>
    <t>85812</t>
  </si>
  <si>
    <t>009707047000479</t>
  </si>
  <si>
    <t>85814</t>
  </si>
  <si>
    <t>009118050000855</t>
  </si>
  <si>
    <t>26748</t>
  </si>
  <si>
    <t>009118050000832</t>
  </si>
  <si>
    <t>26749</t>
  </si>
  <si>
    <t>009118050000828</t>
  </si>
  <si>
    <t>27689</t>
  </si>
  <si>
    <t>007103038000363</t>
  </si>
  <si>
    <t>27739</t>
  </si>
  <si>
    <t>009118040000946</t>
  </si>
  <si>
    <t>25981</t>
  </si>
  <si>
    <t>006491054007557</t>
  </si>
  <si>
    <t>26029</t>
  </si>
  <si>
    <t>009118050000917</t>
  </si>
  <si>
    <t>26042</t>
  </si>
  <si>
    <t>006674037004641</t>
  </si>
  <si>
    <t>26045</t>
  </si>
  <si>
    <t>006674037004624</t>
  </si>
  <si>
    <t>86550</t>
  </si>
  <si>
    <t>0091180500000538</t>
  </si>
  <si>
    <t>78015</t>
  </si>
  <si>
    <t>0603580809436619</t>
  </si>
  <si>
    <t>кв.34 А</t>
  </si>
  <si>
    <t>78073</t>
  </si>
  <si>
    <t>006491042000008</t>
  </si>
  <si>
    <t>78061</t>
  </si>
  <si>
    <t>0603580809442542</t>
  </si>
  <si>
    <t xml:space="preserve">г Кисловодск пр-кт Победы д.145  </t>
  </si>
  <si>
    <t>88166</t>
  </si>
  <si>
    <t>007791045034160</t>
  </si>
  <si>
    <t>88197</t>
  </si>
  <si>
    <t>01.04.2027</t>
  </si>
  <si>
    <t>009118040000788</t>
  </si>
  <si>
    <t>86174</t>
  </si>
  <si>
    <t>009118040000900</t>
  </si>
  <si>
    <t>86104</t>
  </si>
  <si>
    <t>009118040001486</t>
  </si>
  <si>
    <t>86126</t>
  </si>
  <si>
    <t>009118033003143</t>
  </si>
  <si>
    <t>86153</t>
  </si>
  <si>
    <t>006674037004530</t>
  </si>
  <si>
    <t>86165</t>
  </si>
  <si>
    <t>006674037004602</t>
  </si>
  <si>
    <t>26879</t>
  </si>
  <si>
    <t>006674040002028</t>
  </si>
  <si>
    <t>26902</t>
  </si>
  <si>
    <t>006674037004267</t>
  </si>
  <si>
    <t>26949</t>
  </si>
  <si>
    <t>006674037004626</t>
  </si>
  <si>
    <t>26966</t>
  </si>
  <si>
    <t>006674041019347</t>
  </si>
  <si>
    <t>26828</t>
  </si>
  <si>
    <t>009118050000557</t>
  </si>
  <si>
    <t>26846</t>
  </si>
  <si>
    <t>009118050000728</t>
  </si>
  <si>
    <t>27974</t>
  </si>
  <si>
    <t>006674037004598</t>
  </si>
  <si>
    <t>26174</t>
  </si>
  <si>
    <t>009707046006269</t>
  </si>
  <si>
    <t>26285</t>
  </si>
  <si>
    <t>006674037003652</t>
  </si>
  <si>
    <t>26315</t>
  </si>
  <si>
    <t>006674039000019</t>
  </si>
  <si>
    <t>26190</t>
  </si>
  <si>
    <t>009118057000222</t>
  </si>
  <si>
    <t>26194</t>
  </si>
  <si>
    <t>006674037004534</t>
  </si>
  <si>
    <t>26197</t>
  </si>
  <si>
    <t>009118050000135</t>
  </si>
  <si>
    <t>26217</t>
  </si>
  <si>
    <t>006491046003484</t>
  </si>
  <si>
    <t>26237</t>
  </si>
  <si>
    <t>009118040000922</t>
  </si>
  <si>
    <t>26238</t>
  </si>
  <si>
    <t>006674032007413</t>
  </si>
  <si>
    <t>3169</t>
  </si>
  <si>
    <t>009118050000558</t>
  </si>
  <si>
    <t>27770</t>
  </si>
  <si>
    <t>006674037004232</t>
  </si>
  <si>
    <t>86890</t>
  </si>
  <si>
    <t>009118045000539</t>
  </si>
  <si>
    <t>86895</t>
  </si>
  <si>
    <t>006491046001030</t>
  </si>
  <si>
    <t>86931</t>
  </si>
  <si>
    <t>006674041019171</t>
  </si>
  <si>
    <t>85260</t>
  </si>
  <si>
    <t>6674031007167</t>
  </si>
  <si>
    <t>85269</t>
  </si>
  <si>
    <t>07514840</t>
  </si>
  <si>
    <t>85387</t>
  </si>
  <si>
    <t>006674039000135</t>
  </si>
  <si>
    <t>85306</t>
  </si>
  <si>
    <t>006674035004963</t>
  </si>
  <si>
    <t>85309</t>
  </si>
  <si>
    <t>006674039000049</t>
  </si>
  <si>
    <t>85322</t>
  </si>
  <si>
    <t>009118050000424</t>
  </si>
  <si>
    <t>85331</t>
  </si>
  <si>
    <t>006674037004574</t>
  </si>
  <si>
    <t>32890</t>
  </si>
  <si>
    <t>006674039000005</t>
  </si>
  <si>
    <t>32934</t>
  </si>
  <si>
    <t>006674039000106</t>
  </si>
  <si>
    <t>2572</t>
  </si>
  <si>
    <t>007133042000051</t>
  </si>
  <si>
    <t>2574</t>
  </si>
  <si>
    <t>006674045000368</t>
  </si>
  <si>
    <t>2576</t>
  </si>
  <si>
    <t>006674032004562</t>
  </si>
  <si>
    <t>3040</t>
  </si>
  <si>
    <t>006674039000014</t>
  </si>
  <si>
    <t>2073</t>
  </si>
  <si>
    <t>009118050000632</t>
  </si>
  <si>
    <t>2125</t>
  </si>
  <si>
    <t>007791039028925</t>
  </si>
  <si>
    <t>32968</t>
  </si>
  <si>
    <t>61070436</t>
  </si>
  <si>
    <t>2178</t>
  </si>
  <si>
    <t>006674039000121</t>
  </si>
  <si>
    <t>2182</t>
  </si>
  <si>
    <t>007133042000279</t>
  </si>
  <si>
    <t>2166</t>
  </si>
  <si>
    <t>2209</t>
  </si>
  <si>
    <t>009118050001562</t>
  </si>
  <si>
    <t>2173</t>
  </si>
  <si>
    <t>009118050000813</t>
  </si>
  <si>
    <t>33053</t>
  </si>
  <si>
    <t>009118050000575</t>
  </si>
  <si>
    <t>33057</t>
  </si>
  <si>
    <t>006674051000159</t>
  </si>
  <si>
    <t>2249</t>
  </si>
  <si>
    <t>07499586</t>
  </si>
  <si>
    <t>2256</t>
  </si>
  <si>
    <t>009118050000775</t>
  </si>
  <si>
    <t>86420</t>
  </si>
  <si>
    <t>009118050000462</t>
  </si>
  <si>
    <t>86421</t>
  </si>
  <si>
    <t>006674037004627</t>
  </si>
  <si>
    <t>86428</t>
  </si>
  <si>
    <t>006674045000889</t>
  </si>
  <si>
    <t>86448</t>
  </si>
  <si>
    <t>006674039001545</t>
  </si>
  <si>
    <t>86452</t>
  </si>
  <si>
    <t>006674045000480</t>
  </si>
  <si>
    <t>86453</t>
  </si>
  <si>
    <t>006674046000038</t>
  </si>
  <si>
    <t>86454</t>
  </si>
  <si>
    <t>009118050000771</t>
  </si>
  <si>
    <t>86455</t>
  </si>
  <si>
    <t>006491046000586</t>
  </si>
  <si>
    <t>86456</t>
  </si>
  <si>
    <t>00667405000220</t>
  </si>
  <si>
    <t>86462</t>
  </si>
  <si>
    <t>009118050000450</t>
  </si>
  <si>
    <t>86464</t>
  </si>
  <si>
    <t>006674039001870</t>
  </si>
  <si>
    <t>86408</t>
  </si>
  <si>
    <t>009118050001592</t>
  </si>
  <si>
    <t>14112</t>
  </si>
  <si>
    <t>009118050000459</t>
  </si>
  <si>
    <t>14172</t>
  </si>
  <si>
    <t>07562449</t>
  </si>
  <si>
    <t>14098</t>
  </si>
  <si>
    <t>006491046001131</t>
  </si>
  <si>
    <t>14186</t>
  </si>
  <si>
    <t>006674039000023</t>
  </si>
  <si>
    <t>14201</t>
  </si>
  <si>
    <t>006674039000003</t>
  </si>
  <si>
    <t>14230</t>
  </si>
  <si>
    <t>006674045000340</t>
  </si>
  <si>
    <t>14346</t>
  </si>
  <si>
    <t>009118050000906</t>
  </si>
  <si>
    <t>12379</t>
  </si>
  <si>
    <t>006674045000346</t>
  </si>
  <si>
    <t>14372</t>
  </si>
  <si>
    <t>6674046000039</t>
  </si>
  <si>
    <t>72166</t>
  </si>
  <si>
    <t>689616</t>
  </si>
  <si>
    <t>COЭ-1</t>
  </si>
  <si>
    <t>72104</t>
  </si>
  <si>
    <t>009707051000083</t>
  </si>
  <si>
    <t>72304</t>
  </si>
  <si>
    <t>08715986</t>
  </si>
  <si>
    <t>72130</t>
  </si>
  <si>
    <t>009118050000806</t>
  </si>
  <si>
    <t>72134</t>
  </si>
  <si>
    <t>009707051000076</t>
  </si>
  <si>
    <t>72241</t>
  </si>
  <si>
    <t>009707051000086</t>
  </si>
  <si>
    <t>80917</t>
  </si>
  <si>
    <t>009118050000862</t>
  </si>
  <si>
    <t>80918</t>
  </si>
  <si>
    <t>006674037003635</t>
  </si>
  <si>
    <t>80848</t>
  </si>
  <si>
    <t>009118033003147</t>
  </si>
  <si>
    <t>80908</t>
  </si>
  <si>
    <t>009118050000066</t>
  </si>
  <si>
    <t>14759</t>
  </si>
  <si>
    <t>00649104600572</t>
  </si>
  <si>
    <t>14767</t>
  </si>
  <si>
    <t>006674040001876</t>
  </si>
  <si>
    <t>14754</t>
  </si>
  <si>
    <t>0066740312834</t>
  </si>
  <si>
    <t>14840</t>
  </si>
  <si>
    <t>08716006</t>
  </si>
  <si>
    <t>14852</t>
  </si>
  <si>
    <t>006674037004261</t>
  </si>
  <si>
    <t>14858</t>
  </si>
  <si>
    <t>009118040000967</t>
  </si>
  <si>
    <t>14888</t>
  </si>
  <si>
    <t>006674041019325</t>
  </si>
  <si>
    <t>41323</t>
  </si>
  <si>
    <t>08998711</t>
  </si>
  <si>
    <t>41359</t>
  </si>
  <si>
    <t>00778903904325</t>
  </si>
  <si>
    <t>41377</t>
  </si>
  <si>
    <t>009118033002569</t>
  </si>
  <si>
    <t>41378</t>
  </si>
  <si>
    <t>006491046002470</t>
  </si>
  <si>
    <t>41408</t>
  </si>
  <si>
    <t>006674039000015</t>
  </si>
  <si>
    <t>14002</t>
  </si>
  <si>
    <t>009118050000989</t>
  </si>
  <si>
    <t>13981</t>
  </si>
  <si>
    <t>006674039000088</t>
  </si>
  <si>
    <t>14036</t>
  </si>
  <si>
    <t>009108050000126</t>
  </si>
  <si>
    <t>14064</t>
  </si>
  <si>
    <t>009707046008039</t>
  </si>
  <si>
    <t>14024</t>
  </si>
  <si>
    <t>007133040000257</t>
  </si>
  <si>
    <t>14048</t>
  </si>
  <si>
    <t>006491046001074</t>
  </si>
  <si>
    <t>14051</t>
  </si>
  <si>
    <t>009118050000058</t>
  </si>
  <si>
    <t>8324</t>
  </si>
  <si>
    <t>006674040001122</t>
  </si>
  <si>
    <t>8332</t>
  </si>
  <si>
    <t>009118050000846</t>
  </si>
  <si>
    <t>8344</t>
  </si>
  <si>
    <t>009118050000551</t>
  </si>
  <si>
    <t>8363</t>
  </si>
  <si>
    <t>006491046000415</t>
  </si>
  <si>
    <t>8376</t>
  </si>
  <si>
    <t>009707046007407</t>
  </si>
  <si>
    <t>90406</t>
  </si>
  <si>
    <t>006491046000445</t>
  </si>
  <si>
    <t>90414</t>
  </si>
  <si>
    <t>006674037004137</t>
  </si>
  <si>
    <t>90398</t>
  </si>
  <si>
    <t>006674037004552</t>
  </si>
  <si>
    <t xml:space="preserve">г Кисловодск ул 8 Марта д.11  </t>
  </si>
  <si>
    <t>8412</t>
  </si>
  <si>
    <t>009118050000655</t>
  </si>
  <si>
    <t>8406</t>
  </si>
  <si>
    <t>009118050000615</t>
  </si>
  <si>
    <t>7565</t>
  </si>
  <si>
    <t>009118050000526</t>
  </si>
  <si>
    <t>8448</t>
  </si>
  <si>
    <t>007133043007330</t>
  </si>
  <si>
    <t>8449</t>
  </si>
  <si>
    <t>006674046000037</t>
  </si>
  <si>
    <t xml:space="preserve">г Кисловодск ул Авиации д.40  </t>
  </si>
  <si>
    <t>18977</t>
  </si>
  <si>
    <t>006674040002479</t>
  </si>
  <si>
    <t>80041</t>
  </si>
  <si>
    <t>6691046000578</t>
  </si>
  <si>
    <t>80356</t>
  </si>
  <si>
    <t>006674037004613</t>
  </si>
  <si>
    <t>80357</t>
  </si>
  <si>
    <t>006674037004593</t>
  </si>
  <si>
    <t>80366</t>
  </si>
  <si>
    <t>006674037004547</t>
  </si>
  <si>
    <t>5018</t>
  </si>
  <si>
    <t>6491046001081</t>
  </si>
  <si>
    <t>4481</t>
  </si>
  <si>
    <t>009118033003271</t>
  </si>
  <si>
    <t>4487</t>
  </si>
  <si>
    <t>006491046001125</t>
  </si>
  <si>
    <t>4495</t>
  </si>
  <si>
    <t>006674037004588</t>
  </si>
  <si>
    <t>4497</t>
  </si>
  <si>
    <t>006674045000334</t>
  </si>
  <si>
    <t>4500</t>
  </si>
  <si>
    <t>009118040000009</t>
  </si>
  <si>
    <t>4522</t>
  </si>
  <si>
    <t>009118033002100</t>
  </si>
  <si>
    <t>4529</t>
  </si>
  <si>
    <t>006491046003618</t>
  </si>
  <si>
    <t>3064</t>
  </si>
  <si>
    <t>006491046001142</t>
  </si>
  <si>
    <t>3075</t>
  </si>
  <si>
    <t>009118050000672</t>
  </si>
  <si>
    <t>19745</t>
  </si>
  <si>
    <t>006674045000375</t>
  </si>
  <si>
    <t>17052</t>
  </si>
  <si>
    <t>010269046000060</t>
  </si>
  <si>
    <t>17068</t>
  </si>
  <si>
    <t>006674064002690</t>
  </si>
  <si>
    <t>13587</t>
  </si>
  <si>
    <t>006491046000652</t>
  </si>
  <si>
    <t>14919</t>
  </si>
  <si>
    <t>006674039000053</t>
  </si>
  <si>
    <t>14945</t>
  </si>
  <si>
    <t>007133042000052</t>
  </si>
  <si>
    <t>31923</t>
  </si>
  <si>
    <t>009118060000925</t>
  </si>
  <si>
    <t>31965</t>
  </si>
  <si>
    <t>006674039000087</t>
  </si>
  <si>
    <t>13864</t>
  </si>
  <si>
    <t>0066740320007029</t>
  </si>
  <si>
    <t>31984</t>
  </si>
  <si>
    <t>006491046000432</t>
  </si>
  <si>
    <t>16277</t>
  </si>
  <si>
    <t>006674045000319</t>
  </si>
  <si>
    <t>16598</t>
  </si>
  <si>
    <t>00667439000028</t>
  </si>
  <si>
    <t>16186</t>
  </si>
  <si>
    <t>009118050000142</t>
  </si>
  <si>
    <t>16172</t>
  </si>
  <si>
    <t>006491046000510</t>
  </si>
  <si>
    <t>16221</t>
  </si>
  <si>
    <t>0066740390000141</t>
  </si>
  <si>
    <t>16228</t>
  </si>
  <si>
    <t>006674039000075</t>
  </si>
  <si>
    <t>16176</t>
  </si>
  <si>
    <t>009118050000710</t>
  </si>
  <si>
    <t>16238</t>
  </si>
  <si>
    <t>006674031008121</t>
  </si>
  <si>
    <t>16253</t>
  </si>
  <si>
    <t>006674040002623</t>
  </si>
  <si>
    <t>16337</t>
  </si>
  <si>
    <t>08961449</t>
  </si>
  <si>
    <t>16340</t>
  </si>
  <si>
    <t>9118050000704</t>
  </si>
  <si>
    <t>16341</t>
  </si>
  <si>
    <t>009118050000773</t>
  </si>
  <si>
    <t>16938</t>
  </si>
  <si>
    <t>006674031012738</t>
  </si>
  <si>
    <t>16964</t>
  </si>
  <si>
    <t>006674037004540</t>
  </si>
  <si>
    <t>16974</t>
  </si>
  <si>
    <t>006491046003419</t>
  </si>
  <si>
    <t>16978</t>
  </si>
  <si>
    <t>006491046002499</t>
  </si>
  <si>
    <t>16981</t>
  </si>
  <si>
    <t>006491046000433</t>
  </si>
  <si>
    <t>32100</t>
  </si>
  <si>
    <t>006491046000621</t>
  </si>
  <si>
    <t>32122</t>
  </si>
  <si>
    <t>009118050000795</t>
  </si>
  <si>
    <t>32061</t>
  </si>
  <si>
    <t>009118050000986</t>
  </si>
  <si>
    <t>85047</t>
  </si>
  <si>
    <t>009707045008372</t>
  </si>
  <si>
    <t>64312</t>
  </si>
  <si>
    <t>00778904502342</t>
  </si>
  <si>
    <t>4771</t>
  </si>
  <si>
    <t>009118050000758</t>
  </si>
  <si>
    <t>4773</t>
  </si>
  <si>
    <t>009118050000707</t>
  </si>
  <si>
    <t>4774</t>
  </si>
  <si>
    <t>009118050001575</t>
  </si>
  <si>
    <t>4598</t>
  </si>
  <si>
    <t>009707045007305</t>
  </si>
  <si>
    <t>4548</t>
  </si>
  <si>
    <t>006674037004571</t>
  </si>
  <si>
    <t>3622</t>
  </si>
  <si>
    <t>006674045000887</t>
  </si>
  <si>
    <t>1068</t>
  </si>
  <si>
    <t>444263</t>
  </si>
  <si>
    <t>1112</t>
  </si>
  <si>
    <t>007133042000021</t>
  </si>
  <si>
    <t>1126</t>
  </si>
  <si>
    <t>006674045000141</t>
  </si>
  <si>
    <t>1137</t>
  </si>
  <si>
    <t>009118050000681</t>
  </si>
  <si>
    <t>1147</t>
  </si>
  <si>
    <t>006674045000344</t>
  </si>
  <si>
    <t>1162</t>
  </si>
  <si>
    <t>006674045000880</t>
  </si>
  <si>
    <t>32138</t>
  </si>
  <si>
    <t>006674033015100</t>
  </si>
  <si>
    <t>1215</t>
  </si>
  <si>
    <t>009118050000816</t>
  </si>
  <si>
    <t>1216</t>
  </si>
  <si>
    <t>009118050000985</t>
  </si>
  <si>
    <t>1221</t>
  </si>
  <si>
    <t>009118050000464</t>
  </si>
  <si>
    <t>15860</t>
  </si>
  <si>
    <t>006674039000090</t>
  </si>
  <si>
    <t>12140</t>
  </si>
  <si>
    <t>010269046000230</t>
  </si>
  <si>
    <t>19105</t>
  </si>
  <si>
    <t>006674041019251</t>
  </si>
  <si>
    <t>90106</t>
  </si>
  <si>
    <t>009707045008138</t>
  </si>
  <si>
    <t>90011</t>
  </si>
  <si>
    <t>009707046007633</t>
  </si>
  <si>
    <t>90114</t>
  </si>
  <si>
    <t>006491046000091</t>
  </si>
  <si>
    <t>90121</t>
  </si>
  <si>
    <t>006674045000436</t>
  </si>
  <si>
    <t>90059</t>
  </si>
  <si>
    <t>009118050000559</t>
  </si>
  <si>
    <t>6110</t>
  </si>
  <si>
    <t>009118050001024</t>
  </si>
  <si>
    <t>6116</t>
  </si>
  <si>
    <t>009118050000783</t>
  </si>
  <si>
    <t>6089</t>
  </si>
  <si>
    <t>006674040003671</t>
  </si>
  <si>
    <t>7647</t>
  </si>
  <si>
    <t>009118040000320</t>
  </si>
  <si>
    <t>6129</t>
  </si>
  <si>
    <t>009118050000524</t>
  </si>
  <si>
    <t>6152</t>
  </si>
  <si>
    <t>006491046001075</t>
  </si>
  <si>
    <t xml:space="preserve">г Кисловодск ул Велинградская д.26  </t>
  </si>
  <si>
    <t>6203</t>
  </si>
  <si>
    <t>009118050001021</t>
  </si>
  <si>
    <t>6256</t>
  </si>
  <si>
    <t>006674037003639</t>
  </si>
  <si>
    <t>6327</t>
  </si>
  <si>
    <t>006674037004224</t>
  </si>
  <si>
    <t>27600</t>
  </si>
  <si>
    <t>009118050000546</t>
  </si>
  <si>
    <t>27650</t>
  </si>
  <si>
    <t>006674039001866</t>
  </si>
  <si>
    <t xml:space="preserve">г Кисловодск ул Гагарина д.3  </t>
  </si>
  <si>
    <t>23065</t>
  </si>
  <si>
    <t>08994925</t>
  </si>
  <si>
    <t xml:space="preserve">г Кисловодск ул Гагарина д.31  </t>
  </si>
  <si>
    <t>23326</t>
  </si>
  <si>
    <t>08716642</t>
  </si>
  <si>
    <t xml:space="preserve">г Кисловодск ул Гагарина д.37  </t>
  </si>
  <si>
    <t>44972</t>
  </si>
  <si>
    <t>006491046002482</t>
  </si>
  <si>
    <t>44970</t>
  </si>
  <si>
    <t>00911805000069</t>
  </si>
  <si>
    <t>23105</t>
  </si>
  <si>
    <t>006674037004557</t>
  </si>
  <si>
    <t xml:space="preserve">г Кисловодск ул Гагарина д.8 А </t>
  </si>
  <si>
    <t>60409</t>
  </si>
  <si>
    <t>009118060000464</t>
  </si>
  <si>
    <t>23151</t>
  </si>
  <si>
    <t>009118060000422</t>
  </si>
  <si>
    <t>6494</t>
  </si>
  <si>
    <t>009118050000544</t>
  </si>
  <si>
    <t>16293</t>
  </si>
  <si>
    <t>006674031003921</t>
  </si>
  <si>
    <t>16678</t>
  </si>
  <si>
    <t>009118050000995</t>
  </si>
  <si>
    <t>16685</t>
  </si>
  <si>
    <t>006674037004556</t>
  </si>
  <si>
    <t>16670</t>
  </si>
  <si>
    <t>006674032004805</t>
  </si>
  <si>
    <t>16673</t>
  </si>
  <si>
    <t>007133043007468</t>
  </si>
  <si>
    <t>16677</t>
  </si>
  <si>
    <t>006674045000347</t>
  </si>
  <si>
    <t>16493</t>
  </si>
  <si>
    <t>006674039000092</t>
  </si>
  <si>
    <t>41930</t>
  </si>
  <si>
    <t>006491046001154</t>
  </si>
  <si>
    <t>41944</t>
  </si>
  <si>
    <t>009118050000496</t>
  </si>
  <si>
    <t>41948</t>
  </si>
  <si>
    <t>006491046001006</t>
  </si>
  <si>
    <t>41954</t>
  </si>
  <si>
    <t>009118050000698</t>
  </si>
  <si>
    <t>41959</t>
  </si>
  <si>
    <t>009118050000819</t>
  </si>
  <si>
    <t>41935</t>
  </si>
  <si>
    <t>006674040002832</t>
  </si>
  <si>
    <t xml:space="preserve">г Кисловодск ул Ге Ксении д.12  </t>
  </si>
  <si>
    <t>19535</t>
  </si>
  <si>
    <t>006491046000439</t>
  </si>
  <si>
    <t>19545</t>
  </si>
  <si>
    <t>009118050000554</t>
  </si>
  <si>
    <t>19560</t>
  </si>
  <si>
    <t>009118032000792</t>
  </si>
  <si>
    <t>19561</t>
  </si>
  <si>
    <t>006491046000589</t>
  </si>
  <si>
    <t xml:space="preserve">г Кисловодск ул Ге Ксении д.4  </t>
  </si>
  <si>
    <t>19484</t>
  </si>
  <si>
    <t>006674037004563</t>
  </si>
  <si>
    <t>19510</t>
  </si>
  <si>
    <t>006674040000348</t>
  </si>
  <si>
    <t>19511</t>
  </si>
  <si>
    <t>006674045000414</t>
  </si>
  <si>
    <t>19515</t>
  </si>
  <si>
    <t>006674039001669</t>
  </si>
  <si>
    <t>94</t>
  </si>
  <si>
    <t>9707045007821</t>
  </si>
  <si>
    <t>134</t>
  </si>
  <si>
    <t>08583797</t>
  </si>
  <si>
    <t>139</t>
  </si>
  <si>
    <t>008430036000315</t>
  </si>
  <si>
    <t>3479</t>
  </si>
  <si>
    <t>6674037004311</t>
  </si>
  <si>
    <t>3491</t>
  </si>
  <si>
    <t>006674045000233</t>
  </si>
  <si>
    <t>3492</t>
  </si>
  <si>
    <t>006674045000157</t>
  </si>
  <si>
    <t>3454</t>
  </si>
  <si>
    <t>007133043007025</t>
  </si>
  <si>
    <t>3499</t>
  </si>
  <si>
    <t>009118050001598</t>
  </si>
  <si>
    <t>1862</t>
  </si>
  <si>
    <t>009118050000022</t>
  </si>
  <si>
    <t>1802</t>
  </si>
  <si>
    <t>23546021</t>
  </si>
  <si>
    <t>1844</t>
  </si>
  <si>
    <t>009118040001227</t>
  </si>
  <si>
    <t>581</t>
  </si>
  <si>
    <t>006674037004586</t>
  </si>
  <si>
    <t>559</t>
  </si>
  <si>
    <t>009118050000687</t>
  </si>
  <si>
    <t>5376</t>
  </si>
  <si>
    <t>006674039001968</t>
  </si>
  <si>
    <t>3306</t>
  </si>
  <si>
    <t>006674031013814</t>
  </si>
  <si>
    <t>3310</t>
  </si>
  <si>
    <t>006674039001332</t>
  </si>
  <si>
    <t>3324</t>
  </si>
  <si>
    <t>006674039001859</t>
  </si>
  <si>
    <t>3326</t>
  </si>
  <si>
    <t>08895184</t>
  </si>
  <si>
    <t>3350</t>
  </si>
  <si>
    <t>009118050000659</t>
  </si>
  <si>
    <t>5915</t>
  </si>
  <si>
    <t>009118050000820</t>
  </si>
  <si>
    <t>5929</t>
  </si>
  <si>
    <t>006674039001883</t>
  </si>
  <si>
    <t>5935</t>
  </si>
  <si>
    <t>006674039000100</t>
  </si>
  <si>
    <t>188</t>
  </si>
  <si>
    <t>09168075</t>
  </si>
  <si>
    <t>189</t>
  </si>
  <si>
    <t>08716878</t>
  </si>
  <si>
    <t>170</t>
  </si>
  <si>
    <t>009118050000830</t>
  </si>
  <si>
    <t>305</t>
  </si>
  <si>
    <t>006674039001865</t>
  </si>
  <si>
    <t>322</t>
  </si>
  <si>
    <t>08865176</t>
  </si>
  <si>
    <t>329</t>
  </si>
  <si>
    <t>009118050001620</t>
  </si>
  <si>
    <t>355</t>
  </si>
  <si>
    <t>006674037004306</t>
  </si>
  <si>
    <t>279</t>
  </si>
  <si>
    <t>006674041006414</t>
  </si>
  <si>
    <t>кв.30 а</t>
  </si>
  <si>
    <t>81260</t>
  </si>
  <si>
    <t>009118050000533</t>
  </si>
  <si>
    <t>16538</t>
  </si>
  <si>
    <t>006674041019326</t>
  </si>
  <si>
    <t>56</t>
  </si>
  <si>
    <t>7133043007462</t>
  </si>
  <si>
    <t xml:space="preserve">г Кисловодск ул Герцена д.12  </t>
  </si>
  <si>
    <t>21197</t>
  </si>
  <si>
    <t>009118033001368</t>
  </si>
  <si>
    <t>21198</t>
  </si>
  <si>
    <t>009118050000556</t>
  </si>
  <si>
    <t>21190</t>
  </si>
  <si>
    <t>006674040002932</t>
  </si>
  <si>
    <t>21202</t>
  </si>
  <si>
    <t>006674040002953</t>
  </si>
  <si>
    <t xml:space="preserve">г Кисловодск ул Главная д.14  </t>
  </si>
  <si>
    <t>кв.1 .</t>
  </si>
  <si>
    <t>31054</t>
  </si>
  <si>
    <t>06747048</t>
  </si>
  <si>
    <t>498</t>
  </si>
  <si>
    <t>006674045000349</t>
  </si>
  <si>
    <t>499</t>
  </si>
  <si>
    <t>006674045000410</t>
  </si>
  <si>
    <t>85489</t>
  </si>
  <si>
    <t>006491046003485</t>
  </si>
  <si>
    <t>85492</t>
  </si>
  <si>
    <t>006491046000444</t>
  </si>
  <si>
    <t>85502</t>
  </si>
  <si>
    <t>007133037020819</t>
  </si>
  <si>
    <t>85512</t>
  </si>
  <si>
    <t>006674045000234</t>
  </si>
  <si>
    <t>85540</t>
  </si>
  <si>
    <t>006674041017060</t>
  </si>
  <si>
    <t>85542</t>
  </si>
  <si>
    <t>009118050000731</t>
  </si>
  <si>
    <t>85548</t>
  </si>
  <si>
    <t>006491046003705</t>
  </si>
  <si>
    <t>85559</t>
  </si>
  <si>
    <t>009118050000180</t>
  </si>
  <si>
    <t>85566</t>
  </si>
  <si>
    <t>006674037003648</t>
  </si>
  <si>
    <t>86960</t>
  </si>
  <si>
    <t>009118050000550</t>
  </si>
  <si>
    <t>86952</t>
  </si>
  <si>
    <t>006491054007535</t>
  </si>
  <si>
    <t>3180</t>
  </si>
  <si>
    <t>006491046000078</t>
  </si>
  <si>
    <t>3197</t>
  </si>
  <si>
    <t>006674040001167</t>
  </si>
  <si>
    <t>12493</t>
  </si>
  <si>
    <t>12482</t>
  </si>
  <si>
    <t>007133042000370</t>
  </si>
  <si>
    <t>12483</t>
  </si>
  <si>
    <t>009118050000633</t>
  </si>
  <si>
    <t>12505</t>
  </si>
  <si>
    <t>009118050000838</t>
  </si>
  <si>
    <t>13600</t>
  </si>
  <si>
    <t>009118050000786</t>
  </si>
  <si>
    <t>13592</t>
  </si>
  <si>
    <t>006491041000003</t>
  </si>
  <si>
    <t>12456</t>
  </si>
  <si>
    <t>006491045000038</t>
  </si>
  <si>
    <t>12461</t>
  </si>
  <si>
    <t>006491046001053</t>
  </si>
  <si>
    <t>12540</t>
  </si>
  <si>
    <t>006674046000033</t>
  </si>
  <si>
    <t>12528</t>
  </si>
  <si>
    <t>006491046000964</t>
  </si>
  <si>
    <t>12577</t>
  </si>
  <si>
    <t>006491046003665</t>
  </si>
  <si>
    <t>12581</t>
  </si>
  <si>
    <t>006491046002492</t>
  </si>
  <si>
    <t>12590</t>
  </si>
  <si>
    <t>9118050001553</t>
  </si>
  <si>
    <t xml:space="preserve">г Кисловодск ул Донская д.15  </t>
  </si>
  <si>
    <t>23510</t>
  </si>
  <si>
    <t>006491046000573</t>
  </si>
  <si>
    <t xml:space="preserve">г Кисловодск ул Дружбы д.22  </t>
  </si>
  <si>
    <t>35309</t>
  </si>
  <si>
    <t>006674037004666</t>
  </si>
  <si>
    <t>23671</t>
  </si>
  <si>
    <t>009118050000719</t>
  </si>
  <si>
    <t xml:space="preserve">г Кисловодск ул Ермолова д.19  </t>
  </si>
  <si>
    <t>46005</t>
  </si>
  <si>
    <t>01.10.2027</t>
  </si>
  <si>
    <t>007791049010742</t>
  </si>
  <si>
    <t>45995</t>
  </si>
  <si>
    <t>0108024062</t>
  </si>
  <si>
    <t>45988</t>
  </si>
  <si>
    <t>7791049002037</t>
  </si>
  <si>
    <t>45997</t>
  </si>
  <si>
    <t>689978</t>
  </si>
  <si>
    <t>72508</t>
  </si>
  <si>
    <t>007791049010601</t>
  </si>
  <si>
    <t xml:space="preserve">г Кисловодск ул Ермолова д.24  </t>
  </si>
  <si>
    <t>23696</t>
  </si>
  <si>
    <t>009118050001593</t>
  </si>
  <si>
    <t>22726</t>
  </si>
  <si>
    <t>009118050000928</t>
  </si>
  <si>
    <t>22739</t>
  </si>
  <si>
    <t>009118050000266</t>
  </si>
  <si>
    <t>91352</t>
  </si>
  <si>
    <t>006674023000568</t>
  </si>
  <si>
    <t>91263</t>
  </si>
  <si>
    <t>006674045000363</t>
  </si>
  <si>
    <t>91266</t>
  </si>
  <si>
    <t>009118050000484</t>
  </si>
  <si>
    <t>91269</t>
  </si>
  <si>
    <t>006674037004053</t>
  </si>
  <si>
    <t>91287</t>
  </si>
  <si>
    <t>006674033008365</t>
  </si>
  <si>
    <t>18146</t>
  </si>
  <si>
    <t>006674041019588</t>
  </si>
  <si>
    <t>18183</t>
  </si>
  <si>
    <t>009118050001582</t>
  </si>
  <si>
    <t>18096</t>
  </si>
  <si>
    <t>00713304200037</t>
  </si>
  <si>
    <t>26429</t>
  </si>
  <si>
    <t>006674037004625</t>
  </si>
  <si>
    <t>26386</t>
  </si>
  <si>
    <t>006674041000210</t>
  </si>
  <si>
    <t>5664</t>
  </si>
  <si>
    <t>009118050000249</t>
  </si>
  <si>
    <t>5675</t>
  </si>
  <si>
    <t>009118050000753</t>
  </si>
  <si>
    <t>5637</t>
  </si>
  <si>
    <t>009118050000688</t>
  </si>
  <si>
    <t>11461</t>
  </si>
  <si>
    <t>009118050001626</t>
  </si>
  <si>
    <t>11462</t>
  </si>
  <si>
    <t>006674037004163</t>
  </si>
  <si>
    <t>11467</t>
  </si>
  <si>
    <t>009118050001001</t>
  </si>
  <si>
    <t>11492</t>
  </si>
  <si>
    <t>009118050000702</t>
  </si>
  <si>
    <t>11497</t>
  </si>
  <si>
    <t>006674041006565</t>
  </si>
  <si>
    <t>11518</t>
  </si>
  <si>
    <t>08716382</t>
  </si>
  <si>
    <t>11456</t>
  </si>
  <si>
    <t>010272080000989</t>
  </si>
  <si>
    <t>11524</t>
  </si>
  <si>
    <t>08742691</t>
  </si>
  <si>
    <t>11527</t>
  </si>
  <si>
    <t>0064910446003459</t>
  </si>
  <si>
    <t>11542</t>
  </si>
  <si>
    <t>006674037004241</t>
  </si>
  <si>
    <t>11415</t>
  </si>
  <si>
    <t>7133043005449</t>
  </si>
  <si>
    <t>11425</t>
  </si>
  <si>
    <t>009707047000359</t>
  </si>
  <si>
    <t>11998</t>
  </si>
  <si>
    <t>006491046003430</t>
  </si>
  <si>
    <t>12004</t>
  </si>
  <si>
    <t>009118050001002</t>
  </si>
  <si>
    <t>12009</t>
  </si>
  <si>
    <t>09220214</t>
  </si>
  <si>
    <t>12038</t>
  </si>
  <si>
    <t>009707045006741</t>
  </si>
  <si>
    <t>11988</t>
  </si>
  <si>
    <t>009707046008445</t>
  </si>
  <si>
    <t>12048</t>
  </si>
  <si>
    <t>006491042000023</t>
  </si>
  <si>
    <t>12052</t>
  </si>
  <si>
    <t>007133037020897</t>
  </si>
  <si>
    <t>12071</t>
  </si>
  <si>
    <t>07530567</t>
  </si>
  <si>
    <t>77150</t>
  </si>
  <si>
    <t>7128045000264</t>
  </si>
  <si>
    <t>77159</t>
  </si>
  <si>
    <t>7128045000156</t>
  </si>
  <si>
    <t>77160</t>
  </si>
  <si>
    <t>7128045000528</t>
  </si>
  <si>
    <t>77161</t>
  </si>
  <si>
    <t>7128045000517</t>
  </si>
  <si>
    <t>77162</t>
  </si>
  <si>
    <t>007128045000544</t>
  </si>
  <si>
    <t>77164</t>
  </si>
  <si>
    <t>712804500526</t>
  </si>
  <si>
    <t>77165</t>
  </si>
  <si>
    <t>007128042023397</t>
  </si>
  <si>
    <t>77167</t>
  </si>
  <si>
    <t>007128045000539</t>
  </si>
  <si>
    <t>77180</t>
  </si>
  <si>
    <t>007128040000229</t>
  </si>
  <si>
    <t>77181</t>
  </si>
  <si>
    <t>007128039005766</t>
  </si>
  <si>
    <t>77182</t>
  </si>
  <si>
    <t>007128040000101</t>
  </si>
  <si>
    <t>77183</t>
  </si>
  <si>
    <t>007128039006099</t>
  </si>
  <si>
    <t>77184</t>
  </si>
  <si>
    <t>007128039005730</t>
  </si>
  <si>
    <t>77152</t>
  </si>
  <si>
    <t>7128045000249</t>
  </si>
  <si>
    <t>77185</t>
  </si>
  <si>
    <t>007128040000110</t>
  </si>
  <si>
    <t>77186</t>
  </si>
  <si>
    <t>007128040000175</t>
  </si>
  <si>
    <t>77187</t>
  </si>
  <si>
    <t>007128040000117</t>
  </si>
  <si>
    <t>77189</t>
  </si>
  <si>
    <t>007128045000052</t>
  </si>
  <si>
    <t>77190</t>
  </si>
  <si>
    <t>007128045000173</t>
  </si>
  <si>
    <t>77191</t>
  </si>
  <si>
    <t>007128045000174</t>
  </si>
  <si>
    <t>77175</t>
  </si>
  <si>
    <t>7128045000065</t>
  </si>
  <si>
    <t>77193</t>
  </si>
  <si>
    <t>007128045000046</t>
  </si>
  <si>
    <t>77153</t>
  </si>
  <si>
    <t>007128045000261</t>
  </si>
  <si>
    <t>77223</t>
  </si>
  <si>
    <t>007128042024156</t>
  </si>
  <si>
    <t>77224</t>
  </si>
  <si>
    <t>007128042025719</t>
  </si>
  <si>
    <t>77225</t>
  </si>
  <si>
    <t>007128042024047</t>
  </si>
  <si>
    <t>77154</t>
  </si>
  <si>
    <t>7128045000247</t>
  </si>
  <si>
    <t>77226</t>
  </si>
  <si>
    <t>007128042025248</t>
  </si>
  <si>
    <t>77155</t>
  </si>
  <si>
    <t>007128045000247</t>
  </si>
  <si>
    <t>77158</t>
  </si>
  <si>
    <t>7128045000282</t>
  </si>
  <si>
    <t>7087</t>
  </si>
  <si>
    <t>006674040003392</t>
  </si>
  <si>
    <t>7104</t>
  </si>
  <si>
    <t>008973030000650</t>
  </si>
  <si>
    <t>7114</t>
  </si>
  <si>
    <t>006674037004548</t>
  </si>
  <si>
    <t>7146</t>
  </si>
  <si>
    <t>006491048001036</t>
  </si>
  <si>
    <t>7157</t>
  </si>
  <si>
    <t>00667405000303</t>
  </si>
  <si>
    <t>7160</t>
  </si>
  <si>
    <t>009118050000738</t>
  </si>
  <si>
    <t>7167</t>
  </si>
  <si>
    <t>009118050000865</t>
  </si>
  <si>
    <t>7204</t>
  </si>
  <si>
    <t>006491046001042</t>
  </si>
  <si>
    <t>7205</t>
  </si>
  <si>
    <t>009118050000998</t>
  </si>
  <si>
    <t>7214</t>
  </si>
  <si>
    <t>006491046003657</t>
  </si>
  <si>
    <t>10308</t>
  </si>
  <si>
    <t>006676047000109</t>
  </si>
  <si>
    <t>10332</t>
  </si>
  <si>
    <t>006491046000547</t>
  </si>
  <si>
    <t>91691</t>
  </si>
  <si>
    <t>007128039009531</t>
  </si>
  <si>
    <t>91684</t>
  </si>
  <si>
    <t>0064910420000020</t>
  </si>
  <si>
    <t>11144</t>
  </si>
  <si>
    <t>006674039000342</t>
  </si>
  <si>
    <t>11146</t>
  </si>
  <si>
    <t>009118050000499</t>
  </si>
  <si>
    <t>11152</t>
  </si>
  <si>
    <t>006674039000007</t>
  </si>
  <si>
    <t>11163</t>
  </si>
  <si>
    <t>006674039000021</t>
  </si>
  <si>
    <t>11106</t>
  </si>
  <si>
    <t>006674031015056</t>
  </si>
  <si>
    <t>11177</t>
  </si>
  <si>
    <t>006674040003469</t>
  </si>
  <si>
    <t>2964</t>
  </si>
  <si>
    <t>006674040003268</t>
  </si>
  <si>
    <t>49224</t>
  </si>
  <si>
    <t>08716540</t>
  </si>
  <si>
    <t>86197</t>
  </si>
  <si>
    <t>006491046000038</t>
  </si>
  <si>
    <t>86211</t>
  </si>
  <si>
    <t>009118050000749</t>
  </si>
  <si>
    <t>86214</t>
  </si>
  <si>
    <t>007133043007045</t>
  </si>
  <si>
    <t>86234</t>
  </si>
  <si>
    <t>006674037004308</t>
  </si>
  <si>
    <t>86239</t>
  </si>
  <si>
    <t>006491046000612</t>
  </si>
  <si>
    <t>86186</t>
  </si>
  <si>
    <t>006674037004219</t>
  </si>
  <si>
    <t>87159</t>
  </si>
  <si>
    <t>009118050000966</t>
  </si>
  <si>
    <t>87189</t>
  </si>
  <si>
    <t>009118050001546</t>
  </si>
  <si>
    <t>87145</t>
  </si>
  <si>
    <t>007733043007449</t>
  </si>
  <si>
    <t>87205</t>
  </si>
  <si>
    <t>009118050000706</t>
  </si>
  <si>
    <t>87211</t>
  </si>
  <si>
    <t>006491046003664</t>
  </si>
  <si>
    <t>87148</t>
  </si>
  <si>
    <t>009118050001623</t>
  </si>
  <si>
    <t>15989</t>
  </si>
  <si>
    <t>006674039000030</t>
  </si>
  <si>
    <t>15998</t>
  </si>
  <si>
    <t>006674037004541</t>
  </si>
  <si>
    <t>16011</t>
  </si>
  <si>
    <t>006674039000048</t>
  </si>
  <si>
    <t>16024</t>
  </si>
  <si>
    <t>007133042000663</t>
  </si>
  <si>
    <t>16041</t>
  </si>
  <si>
    <t>007133042000562</t>
  </si>
  <si>
    <t>16046</t>
  </si>
  <si>
    <t>009118050000777</t>
  </si>
  <si>
    <t>12799</t>
  </si>
  <si>
    <t>009118040001060</t>
  </si>
  <si>
    <t>16652</t>
  </si>
  <si>
    <t>009118050000814</t>
  </si>
  <si>
    <t>16653</t>
  </si>
  <si>
    <t>08636138</t>
  </si>
  <si>
    <t>16657</t>
  </si>
  <si>
    <t>009118033003211</t>
  </si>
  <si>
    <t>16484</t>
  </si>
  <si>
    <t>006674039000138</t>
  </si>
  <si>
    <t>16467</t>
  </si>
  <si>
    <t>006674045000423</t>
  </si>
  <si>
    <t>16468</t>
  </si>
  <si>
    <t>009118050000755</t>
  </si>
  <si>
    <t>12881</t>
  </si>
  <si>
    <t>006674039000051</t>
  </si>
  <si>
    <t>12882</t>
  </si>
  <si>
    <t>006674039000011</t>
  </si>
  <si>
    <t>12948</t>
  </si>
  <si>
    <t>009118050000535</t>
  </si>
  <si>
    <t>12959</t>
  </si>
  <si>
    <t>009118050000908</t>
  </si>
  <si>
    <t>12966</t>
  </si>
  <si>
    <t>006491046001061</t>
  </si>
  <si>
    <t>12977</t>
  </si>
  <si>
    <t>006491046000083</t>
  </si>
  <si>
    <t>648</t>
  </si>
  <si>
    <t>0091180500001586</t>
  </si>
  <si>
    <t>18422</t>
  </si>
  <si>
    <t>006674037004719</t>
  </si>
  <si>
    <t>18539</t>
  </si>
  <si>
    <t>006674037004595</t>
  </si>
  <si>
    <t>18567</t>
  </si>
  <si>
    <t>0066740450000085</t>
  </si>
  <si>
    <t>18554</t>
  </si>
  <si>
    <t>006674032006898</t>
  </si>
  <si>
    <t>18597</t>
  </si>
  <si>
    <t>009118050000562</t>
  </si>
  <si>
    <t>21037</t>
  </si>
  <si>
    <t>006674046000092</t>
  </si>
  <si>
    <t>21039</t>
  </si>
  <si>
    <t>009118050000458</t>
  </si>
  <si>
    <t>21083</t>
  </si>
  <si>
    <t>007789047045330</t>
  </si>
  <si>
    <t>18682</t>
  </si>
  <si>
    <t>009118040000800</t>
  </si>
  <si>
    <t>22528</t>
  </si>
  <si>
    <t>00667403300079</t>
  </si>
  <si>
    <t>7975</t>
  </si>
  <si>
    <t>007133043007040</t>
  </si>
  <si>
    <t>24023</t>
  </si>
  <si>
    <t>006491046000699</t>
  </si>
  <si>
    <t>20111</t>
  </si>
  <si>
    <t>007523043000037</t>
  </si>
  <si>
    <t>21014</t>
  </si>
  <si>
    <t>006674037004600</t>
  </si>
  <si>
    <t>21015</t>
  </si>
  <si>
    <t>006674039001776</t>
  </si>
  <si>
    <t>21019</t>
  </si>
  <si>
    <t>006674037004610</t>
  </si>
  <si>
    <t>20161</t>
  </si>
  <si>
    <t>009118050000636</t>
  </si>
  <si>
    <t>43935</t>
  </si>
  <si>
    <t>116194</t>
  </si>
  <si>
    <t>43956</t>
  </si>
  <si>
    <t>115825</t>
  </si>
  <si>
    <t>43999</t>
  </si>
  <si>
    <t>007133043007466</t>
  </si>
  <si>
    <t>18319</t>
  </si>
  <si>
    <t>006674036008803</t>
  </si>
  <si>
    <t>62191</t>
  </si>
  <si>
    <t>006674040003678</t>
  </si>
  <si>
    <t>10042</t>
  </si>
  <si>
    <t>0071330430007302</t>
  </si>
  <si>
    <t>7374</t>
  </si>
  <si>
    <t>007133043006756</t>
  </si>
  <si>
    <t>7379</t>
  </si>
  <si>
    <t>006674032005005</t>
  </si>
  <si>
    <t>18349</t>
  </si>
  <si>
    <t>009707051000079</t>
  </si>
  <si>
    <t>18418</t>
  </si>
  <si>
    <t>009707046000269</t>
  </si>
  <si>
    <t>91639</t>
  </si>
  <si>
    <t>006674045000394</t>
  </si>
  <si>
    <t>91549</t>
  </si>
  <si>
    <t>009118050000455</t>
  </si>
  <si>
    <t>91572</t>
  </si>
  <si>
    <t>006674040003998</t>
  </si>
  <si>
    <t>10653</t>
  </si>
  <si>
    <t>009118040001795</t>
  </si>
  <si>
    <t>10575</t>
  </si>
  <si>
    <t>006674039001190</t>
  </si>
  <si>
    <t>10582</t>
  </si>
  <si>
    <t>009118040000834</t>
  </si>
  <si>
    <t>10649</t>
  </si>
  <si>
    <t>006674045000148</t>
  </si>
  <si>
    <t>90937</t>
  </si>
  <si>
    <t>006674037004618</t>
  </si>
  <si>
    <t>65014</t>
  </si>
  <si>
    <t>009118050000646</t>
  </si>
  <si>
    <t>65015</t>
  </si>
  <si>
    <t>009118050001550</t>
  </si>
  <si>
    <t>65018</t>
  </si>
  <si>
    <t>009118050001609</t>
  </si>
  <si>
    <t>65028</t>
  </si>
  <si>
    <t>009118050000767</t>
  </si>
  <si>
    <t>65029</t>
  </si>
  <si>
    <t>009118050001589</t>
  </si>
  <si>
    <t>65003</t>
  </si>
  <si>
    <t>009118050000834</t>
  </si>
  <si>
    <t>8111</t>
  </si>
  <si>
    <t>00701138003357</t>
  </si>
  <si>
    <t>10823</t>
  </si>
  <si>
    <t>007550018001799</t>
  </si>
  <si>
    <t>8025</t>
  </si>
  <si>
    <t>009118050001514</t>
  </si>
  <si>
    <t>8026</t>
  </si>
  <si>
    <t>006674039000142</t>
  </si>
  <si>
    <t>7431</t>
  </si>
  <si>
    <t>9118050000536</t>
  </si>
  <si>
    <t>23820</t>
  </si>
  <si>
    <t>009118050001557</t>
  </si>
  <si>
    <t>9617</t>
  </si>
  <si>
    <t>009118050000900</t>
  </si>
  <si>
    <t>9627</t>
  </si>
  <si>
    <t>006674037004258</t>
  </si>
  <si>
    <t>29307</t>
  </si>
  <si>
    <t>009118050000794</t>
  </si>
  <si>
    <t>29134</t>
  </si>
  <si>
    <t>009118050000869</t>
  </si>
  <si>
    <t>29357</t>
  </si>
  <si>
    <t>009118050000990</t>
  </si>
  <si>
    <t>29384</t>
  </si>
  <si>
    <t>009118050000705</t>
  </si>
  <si>
    <t>кв.220</t>
  </si>
  <si>
    <t>29427</t>
  </si>
  <si>
    <t>006674040003239</t>
  </si>
  <si>
    <t>кв.222</t>
  </si>
  <si>
    <t>29429</t>
  </si>
  <si>
    <t>006674031012775</t>
  </si>
  <si>
    <t>29151</t>
  </si>
  <si>
    <t>006674045000470</t>
  </si>
  <si>
    <t>29176</t>
  </si>
  <si>
    <t>009118050000694</t>
  </si>
  <si>
    <t>29283</t>
  </si>
  <si>
    <t>009118050000841</t>
  </si>
  <si>
    <t>29290</t>
  </si>
  <si>
    <t>006674039000026</t>
  </si>
  <si>
    <t>81089</t>
  </si>
  <si>
    <t>009118050000141</t>
  </si>
  <si>
    <t>81099</t>
  </si>
  <si>
    <t>009118050000448</t>
  </si>
  <si>
    <t>81141</t>
  </si>
  <si>
    <t>006674031014065</t>
  </si>
  <si>
    <t>81146</t>
  </si>
  <si>
    <t>009118050000976</t>
  </si>
  <si>
    <t>81150</t>
  </si>
  <si>
    <t>006674040003262</t>
  </si>
  <si>
    <t>29825</t>
  </si>
  <si>
    <t>006674033001684</t>
  </si>
  <si>
    <t>29851</t>
  </si>
  <si>
    <t>006491046001062</t>
  </si>
  <si>
    <t>кв.81 А</t>
  </si>
  <si>
    <t>81240</t>
  </si>
  <si>
    <t>009118050000700</t>
  </si>
  <si>
    <t>81932</t>
  </si>
  <si>
    <t>006674046000054</t>
  </si>
  <si>
    <t>81934</t>
  </si>
  <si>
    <t>006674045000873</t>
  </si>
  <si>
    <t>81943</t>
  </si>
  <si>
    <t>006674045000360</t>
  </si>
  <si>
    <t>81962</t>
  </si>
  <si>
    <t>006674037004569</t>
  </si>
  <si>
    <t>81965</t>
  </si>
  <si>
    <t>009118050001569</t>
  </si>
  <si>
    <t>81265</t>
  </si>
  <si>
    <t>009118060000721</t>
  </si>
  <si>
    <t>81264</t>
  </si>
  <si>
    <t>00667404500378</t>
  </si>
  <si>
    <t>80113</t>
  </si>
  <si>
    <t>006674039001930</t>
  </si>
  <si>
    <t>80118</t>
  </si>
  <si>
    <t>006674039001978</t>
  </si>
  <si>
    <t>81758</t>
  </si>
  <si>
    <t>006674033012741</t>
  </si>
  <si>
    <t>81777</t>
  </si>
  <si>
    <t>006674037003606</t>
  </si>
  <si>
    <t>81443</t>
  </si>
  <si>
    <t>006674045000214</t>
  </si>
  <si>
    <t>81517</t>
  </si>
  <si>
    <t>009118050000740</t>
  </si>
  <si>
    <t>кв.76 а</t>
  </si>
  <si>
    <t>81560</t>
  </si>
  <si>
    <t>009118050001515</t>
  </si>
  <si>
    <t>29529</t>
  </si>
  <si>
    <t>80616</t>
  </si>
  <si>
    <t>009118050000334</t>
  </si>
  <si>
    <t>19337</t>
  </si>
  <si>
    <t>00713303702109</t>
  </si>
  <si>
    <t>19437</t>
  </si>
  <si>
    <t>19277</t>
  </si>
  <si>
    <t>006674041006639</t>
  </si>
  <si>
    <t>15662</t>
  </si>
  <si>
    <t>006674039000126</t>
  </si>
  <si>
    <t>15667</t>
  </si>
  <si>
    <t>006674039000046</t>
  </si>
  <si>
    <t>15685</t>
  </si>
  <si>
    <t>009118040000831</t>
  </si>
  <si>
    <t>15689</t>
  </si>
  <si>
    <t>009118050000192</t>
  </si>
  <si>
    <t>13244</t>
  </si>
  <si>
    <t>006674039000052</t>
  </si>
  <si>
    <t>22788</t>
  </si>
  <si>
    <t>6491046000613</t>
  </si>
  <si>
    <t>13416</t>
  </si>
  <si>
    <t>006674045000409</t>
  </si>
  <si>
    <t>735</t>
  </si>
  <si>
    <t>006491046000619</t>
  </si>
  <si>
    <t>798</t>
  </si>
  <si>
    <t>009118050000909</t>
  </si>
  <si>
    <t>770</t>
  </si>
  <si>
    <t>006674039000083</t>
  </si>
  <si>
    <t>843</t>
  </si>
  <si>
    <t>009118050000202</t>
  </si>
  <si>
    <t>85706</t>
  </si>
  <si>
    <t>006674041019264</t>
  </si>
  <si>
    <t>87060</t>
  </si>
  <si>
    <t>006674040002552</t>
  </si>
  <si>
    <t>85631</t>
  </si>
  <si>
    <t>009118040000866</t>
  </si>
  <si>
    <t>85643</t>
  </si>
  <si>
    <t>006674045000881</t>
  </si>
  <si>
    <t>85672</t>
  </si>
  <si>
    <t>009118044000159</t>
  </si>
  <si>
    <t>85683</t>
  </si>
  <si>
    <t>006674039000137</t>
  </si>
  <si>
    <t>5149</t>
  </si>
  <si>
    <t>006674031015458</t>
  </si>
  <si>
    <t>5849</t>
  </si>
  <si>
    <t>08928977</t>
  </si>
  <si>
    <t>5850</t>
  </si>
  <si>
    <t>08961895</t>
  </si>
  <si>
    <t>5867</t>
  </si>
  <si>
    <t>006674040001026</t>
  </si>
  <si>
    <t>13216</t>
  </si>
  <si>
    <t>009118050001549</t>
  </si>
  <si>
    <t>28242</t>
  </si>
  <si>
    <t>009707045007022</t>
  </si>
  <si>
    <t>28297</t>
  </si>
  <si>
    <t>009118050000440</t>
  </si>
  <si>
    <t>4265</t>
  </si>
  <si>
    <t>006674037004631</t>
  </si>
  <si>
    <t>4308</t>
  </si>
  <si>
    <t>009118060000660</t>
  </si>
  <si>
    <t>3420</t>
  </si>
  <si>
    <t>006674032005037</t>
  </si>
  <si>
    <t xml:space="preserve">г Кисловодск ул Лермонтова д.11  </t>
  </si>
  <si>
    <t>24159</t>
  </si>
  <si>
    <t>009707045008297</t>
  </si>
  <si>
    <t>кв.12 а</t>
  </si>
  <si>
    <t>24178</t>
  </si>
  <si>
    <t>006674037004182</t>
  </si>
  <si>
    <t xml:space="preserve">г Кисловодск ул Лермонтова д.3  </t>
  </si>
  <si>
    <t>24108</t>
  </si>
  <si>
    <t>006674040003172</t>
  </si>
  <si>
    <t>45087</t>
  </si>
  <si>
    <t>009118060000798</t>
  </si>
  <si>
    <t>24260</t>
  </si>
  <si>
    <t>009118050000768</t>
  </si>
  <si>
    <t>24280</t>
  </si>
  <si>
    <t>009118050000587</t>
  </si>
  <si>
    <t>12633</t>
  </si>
  <si>
    <t>006674040001687</t>
  </si>
  <si>
    <t>12680</t>
  </si>
  <si>
    <t>009118050000812</t>
  </si>
  <si>
    <t>12700</t>
  </si>
  <si>
    <t>009118050000840</t>
  </si>
  <si>
    <t>12704</t>
  </si>
  <si>
    <t>009118050000898</t>
  </si>
  <si>
    <t>20217</t>
  </si>
  <si>
    <t>006674037004555</t>
  </si>
  <si>
    <t xml:space="preserve">г Кисловодск ул Ломоносова д.3  </t>
  </si>
  <si>
    <t>20225</t>
  </si>
  <si>
    <t>08716014</t>
  </si>
  <si>
    <t>29229</t>
  </si>
  <si>
    <t>009118050000807</t>
  </si>
  <si>
    <t>29636</t>
  </si>
  <si>
    <t>009118050001570</t>
  </si>
  <si>
    <t>29010</t>
  </si>
  <si>
    <t>006674039001274</t>
  </si>
  <si>
    <t>29049</t>
  </si>
  <si>
    <t>006674032007355</t>
  </si>
  <si>
    <t>5522</t>
  </si>
  <si>
    <t>006674039001760</t>
  </si>
  <si>
    <t>5525</t>
  </si>
  <si>
    <t>009118050001576</t>
  </si>
  <si>
    <t>5497</t>
  </si>
  <si>
    <t>009118050000425</t>
  </si>
  <si>
    <t>5588</t>
  </si>
  <si>
    <t>006674046000063</t>
  </si>
  <si>
    <t>63014</t>
  </si>
  <si>
    <t>006491046000276</t>
  </si>
  <si>
    <t>63026</t>
  </si>
  <si>
    <t>006674039000064</t>
  </si>
  <si>
    <t>80264</t>
  </si>
  <si>
    <t>100618</t>
  </si>
  <si>
    <t>80271</t>
  </si>
  <si>
    <t>006674031012589</t>
  </si>
  <si>
    <t>80285</t>
  </si>
  <si>
    <t>009118040001190</t>
  </si>
  <si>
    <t>5613</t>
  </si>
  <si>
    <t>006674037004536</t>
  </si>
  <si>
    <t>5626</t>
  </si>
  <si>
    <t>006674037004582</t>
  </si>
  <si>
    <t>26517</t>
  </si>
  <si>
    <t>09168042</t>
  </si>
  <si>
    <t>26532</t>
  </si>
  <si>
    <t>009118050000125</t>
  </si>
  <si>
    <t>26538</t>
  </si>
  <si>
    <t>009118050000829</t>
  </si>
  <si>
    <t>26549</t>
  </si>
  <si>
    <t>006674045000967</t>
  </si>
  <si>
    <t>33329</t>
  </si>
  <si>
    <t>009118040001035</t>
  </si>
  <si>
    <t>33338</t>
  </si>
  <si>
    <t>006674040003554</t>
  </si>
  <si>
    <t>4046</t>
  </si>
  <si>
    <t>07532469</t>
  </si>
  <si>
    <t>4084</t>
  </si>
  <si>
    <t>006674046000064</t>
  </si>
  <si>
    <t>4135</t>
  </si>
  <si>
    <t>006674039000013</t>
  </si>
  <si>
    <t>33464</t>
  </si>
  <si>
    <t>009118033003133</t>
  </si>
  <si>
    <t>33378</t>
  </si>
  <si>
    <t>006491046000570</t>
  </si>
  <si>
    <t>33380</t>
  </si>
  <si>
    <t>007133042000076</t>
  </si>
  <si>
    <t>33401</t>
  </si>
  <si>
    <t>009118050000722</t>
  </si>
  <si>
    <t>33402</t>
  </si>
  <si>
    <t>009118050000063</t>
  </si>
  <si>
    <t>33411</t>
  </si>
  <si>
    <t>009118050000842</t>
  </si>
  <si>
    <t>33432</t>
  </si>
  <si>
    <t>009118050001619</t>
  </si>
  <si>
    <t>33435</t>
  </si>
  <si>
    <t>0875918</t>
  </si>
  <si>
    <t>33460</t>
  </si>
  <si>
    <t>006674045000193</t>
  </si>
  <si>
    <t>4800</t>
  </si>
  <si>
    <t>006674037004596</t>
  </si>
  <si>
    <t>4813</t>
  </si>
  <si>
    <t>006674040000411</t>
  </si>
  <si>
    <t>4819</t>
  </si>
  <si>
    <t>06674037004249</t>
  </si>
  <si>
    <t>4826</t>
  </si>
  <si>
    <t>0066740405000210</t>
  </si>
  <si>
    <t>4829</t>
  </si>
  <si>
    <t>006674045000146</t>
  </si>
  <si>
    <t>86680</t>
  </si>
  <si>
    <t>006674039000076</t>
  </si>
  <si>
    <t>86690</t>
  </si>
  <si>
    <t>006674046000041</t>
  </si>
  <si>
    <t>63127</t>
  </si>
  <si>
    <t>009118050000844</t>
  </si>
  <si>
    <t>28467</t>
  </si>
  <si>
    <t>009118050000168</t>
  </si>
  <si>
    <t>3847</t>
  </si>
  <si>
    <t>009118050000766</t>
  </si>
  <si>
    <t>3849</t>
  </si>
  <si>
    <t>009118050000492</t>
  </si>
  <si>
    <t>3855</t>
  </si>
  <si>
    <t>009118050000973</t>
  </si>
  <si>
    <t>5440</t>
  </si>
  <si>
    <t>009118050000979</t>
  </si>
  <si>
    <t>5443</t>
  </si>
  <si>
    <t>9118050000686</t>
  </si>
  <si>
    <t>27817</t>
  </si>
  <si>
    <t>009118050000735</t>
  </si>
  <si>
    <t>28160</t>
  </si>
  <si>
    <t>006674037004538</t>
  </si>
  <si>
    <t>81718</t>
  </si>
  <si>
    <t>009118050001513</t>
  </si>
  <si>
    <t>81722</t>
  </si>
  <si>
    <t>009118050000565</t>
  </si>
  <si>
    <t>81729</t>
  </si>
  <si>
    <t>006491046000454</t>
  </si>
  <si>
    <t>81730</t>
  </si>
  <si>
    <t>009118050000603</t>
  </si>
  <si>
    <t>81734</t>
  </si>
  <si>
    <t>009118050000951</t>
  </si>
  <si>
    <t>81704</t>
  </si>
  <si>
    <t>009118050000540</t>
  </si>
  <si>
    <t>81705</t>
  </si>
  <si>
    <t>009118050000757</t>
  </si>
  <si>
    <t>81713</t>
  </si>
  <si>
    <t>009118060000426</t>
  </si>
  <si>
    <t>85220</t>
  </si>
  <si>
    <t>009118040001304</t>
  </si>
  <si>
    <t>85245</t>
  </si>
  <si>
    <t>006674037004539</t>
  </si>
  <si>
    <t>27239</t>
  </si>
  <si>
    <t>006674036000430</t>
  </si>
  <si>
    <t>27209</t>
  </si>
  <si>
    <t>006674031015328</t>
  </si>
  <si>
    <t>7536</t>
  </si>
  <si>
    <t>009118050000534</t>
  </si>
  <si>
    <t>7538</t>
  </si>
  <si>
    <t>006674045000896</t>
  </si>
  <si>
    <t>8644</t>
  </si>
  <si>
    <t>006684040002882</t>
  </si>
  <si>
    <t>90774</t>
  </si>
  <si>
    <t>006674037004577</t>
  </si>
  <si>
    <t>90787</t>
  </si>
  <si>
    <t>107660</t>
  </si>
  <si>
    <t>90790</t>
  </si>
  <si>
    <t>115488</t>
  </si>
  <si>
    <t>7396</t>
  </si>
  <si>
    <t>9118050000573</t>
  </si>
  <si>
    <t>10841</t>
  </si>
  <si>
    <t>0846880901644381</t>
  </si>
  <si>
    <t>10834</t>
  </si>
  <si>
    <t>009118050000799</t>
  </si>
  <si>
    <t>91001</t>
  </si>
  <si>
    <t>006674039001839</t>
  </si>
  <si>
    <t>92002</t>
  </si>
  <si>
    <t>0712920904550582</t>
  </si>
  <si>
    <t>1396</t>
  </si>
  <si>
    <t>007133037020751</t>
  </si>
  <si>
    <t>1397</t>
  </si>
  <si>
    <t>009707046006308</t>
  </si>
  <si>
    <t>1399</t>
  </si>
  <si>
    <t>006491046000428</t>
  </si>
  <si>
    <t>1369</t>
  </si>
  <si>
    <t>006674037004565</t>
  </si>
  <si>
    <t>2822</t>
  </si>
  <si>
    <t>007133043006771</t>
  </si>
  <si>
    <t>27179</t>
  </si>
  <si>
    <t>006491046000606</t>
  </si>
  <si>
    <t>27193</t>
  </si>
  <si>
    <t>006674039001881</t>
  </si>
  <si>
    <t>4865</t>
  </si>
  <si>
    <t>006674037004558</t>
  </si>
  <si>
    <t xml:space="preserve">г Кисловодск ул Островского д.20  </t>
  </si>
  <si>
    <t>34613</t>
  </si>
  <si>
    <t>11.05.2027</t>
  </si>
  <si>
    <t>6674037004150</t>
  </si>
  <si>
    <t>80431</t>
  </si>
  <si>
    <t>009118050000854</t>
  </si>
  <si>
    <t>2945</t>
  </si>
  <si>
    <t>006674046000046</t>
  </si>
  <si>
    <t>2901</t>
  </si>
  <si>
    <t>006674037003661</t>
  </si>
  <si>
    <t>2905</t>
  </si>
  <si>
    <t>009707046006012</t>
  </si>
  <si>
    <t>2913</t>
  </si>
  <si>
    <t>009118050000645</t>
  </si>
  <si>
    <t>2947</t>
  </si>
  <si>
    <t>006674045000166</t>
  </si>
  <si>
    <t>2938</t>
  </si>
  <si>
    <t>006674037004562</t>
  </si>
  <si>
    <t>28526</t>
  </si>
  <si>
    <t>0071330370207539</t>
  </si>
  <si>
    <t>28547</t>
  </si>
  <si>
    <t>006491046000437</t>
  </si>
  <si>
    <t>82225</t>
  </si>
  <si>
    <t>006674041019330</t>
  </si>
  <si>
    <t>81347</t>
  </si>
  <si>
    <t>006674045000192</t>
  </si>
  <si>
    <t>80776</t>
  </si>
  <si>
    <t>009118050000863</t>
  </si>
  <si>
    <t>81311</t>
  </si>
  <si>
    <t>07709002</t>
  </si>
  <si>
    <t>32479</t>
  </si>
  <si>
    <t>009118050000974</t>
  </si>
  <si>
    <t>32498</t>
  </si>
  <si>
    <t>009118040001535</t>
  </si>
  <si>
    <t>32522</t>
  </si>
  <si>
    <t>006674037004584</t>
  </si>
  <si>
    <t>32504</t>
  </si>
  <si>
    <t>006674037004532</t>
  </si>
  <si>
    <t>1918</t>
  </si>
  <si>
    <t>006674040002321</t>
  </si>
  <si>
    <t>1920</t>
  </si>
  <si>
    <t>006674040004040</t>
  </si>
  <si>
    <t>1945</t>
  </si>
  <si>
    <t>006674039000061</t>
  </si>
  <si>
    <t>1984</t>
  </si>
  <si>
    <t>006674037004570</t>
  </si>
  <si>
    <t>1916</t>
  </si>
  <si>
    <t>006674037004599</t>
  </si>
  <si>
    <t>28422</t>
  </si>
  <si>
    <t>01.02.2027</t>
  </si>
  <si>
    <t>007133043002187</t>
  </si>
  <si>
    <t>28381</t>
  </si>
  <si>
    <t>009118050000835</t>
  </si>
  <si>
    <t>28394</t>
  </si>
  <si>
    <t>006674041019271</t>
  </si>
  <si>
    <t>28397</t>
  </si>
  <si>
    <t>006674037004578</t>
  </si>
  <si>
    <t xml:space="preserve">г Кисловодск ул Пионерская д.29  </t>
  </si>
  <si>
    <t>33851</t>
  </si>
  <si>
    <t>006674041019562</t>
  </si>
  <si>
    <t>24702</t>
  </si>
  <si>
    <t>006674037004549</t>
  </si>
  <si>
    <t>24743</t>
  </si>
  <si>
    <t>0064910460003637</t>
  </si>
  <si>
    <t>86281</t>
  </si>
  <si>
    <t>009118050000423</t>
  </si>
  <si>
    <t>86285</t>
  </si>
  <si>
    <t>006674031013683</t>
  </si>
  <si>
    <t>45869</t>
  </si>
  <si>
    <t>007133040000258</t>
  </si>
  <si>
    <t>45842</t>
  </si>
  <si>
    <t>006674037004623</t>
  </si>
  <si>
    <t>90648</t>
  </si>
  <si>
    <t>006674039001904</t>
  </si>
  <si>
    <t>90172</t>
  </si>
  <si>
    <t>007133042000372</t>
  </si>
  <si>
    <t>90174</t>
  </si>
  <si>
    <t>009118050000811</t>
  </si>
  <si>
    <t>90183</t>
  </si>
  <si>
    <t>009118050000590</t>
  </si>
  <si>
    <t>90184</t>
  </si>
  <si>
    <t>009118050000803</t>
  </si>
  <si>
    <t xml:space="preserve">г Кисловодск ул Пятигорская д.21 корпус 2 </t>
  </si>
  <si>
    <t>40555</t>
  </si>
  <si>
    <t>006674039001724</t>
  </si>
  <si>
    <t>40558</t>
  </si>
  <si>
    <t>006674039001579</t>
  </si>
  <si>
    <t>40540</t>
  </si>
  <si>
    <t>006674039001690</t>
  </si>
  <si>
    <t>40560</t>
  </si>
  <si>
    <t>006674039001582</t>
  </si>
  <si>
    <t>25021</t>
  </si>
  <si>
    <t>009118050000831</t>
  </si>
  <si>
    <t>9520</t>
  </si>
  <si>
    <t>07499573</t>
  </si>
  <si>
    <t>11650</t>
  </si>
  <si>
    <t>009118050000529</t>
  </si>
  <si>
    <t>9427</t>
  </si>
  <si>
    <t>009118040000860</t>
  </si>
  <si>
    <t>9437</t>
  </si>
  <si>
    <t>009118040000947</t>
  </si>
  <si>
    <t>72085</t>
  </si>
  <si>
    <t>009118050000641</t>
  </si>
  <si>
    <t>9333</t>
  </si>
  <si>
    <t>006674033000860</t>
  </si>
  <si>
    <t>9335</t>
  </si>
  <si>
    <t>009118050000111</t>
  </si>
  <si>
    <t>10021</t>
  </si>
  <si>
    <t>08716305</t>
  </si>
  <si>
    <t>11847</t>
  </si>
  <si>
    <t>006491046000669</t>
  </si>
  <si>
    <t>10227</t>
  </si>
  <si>
    <t>006491046000429</t>
  </si>
  <si>
    <t>10239</t>
  </si>
  <si>
    <t>006674037004567</t>
  </si>
  <si>
    <t>91478</t>
  </si>
  <si>
    <t>009707058005367</t>
  </si>
  <si>
    <t>91495</t>
  </si>
  <si>
    <t>08617526</t>
  </si>
  <si>
    <t>кв.410</t>
  </si>
  <si>
    <t>91160</t>
  </si>
  <si>
    <t>006674039000072</t>
  </si>
  <si>
    <t>11190</t>
  </si>
  <si>
    <t>006674041019294</t>
  </si>
  <si>
    <t>11242</t>
  </si>
  <si>
    <t>01.11.2027</t>
  </si>
  <si>
    <t>006674033004287</t>
  </si>
  <si>
    <t>9312</t>
  </si>
  <si>
    <t>006674036000055</t>
  </si>
  <si>
    <t>10074</t>
  </si>
  <si>
    <t>009118040000924</t>
  </si>
  <si>
    <t>10101</t>
  </si>
  <si>
    <t>009118050000713</t>
  </si>
  <si>
    <t>11953</t>
  </si>
  <si>
    <t>006491053005361</t>
  </si>
  <si>
    <t>6954</t>
  </si>
  <si>
    <t>006491042000014</t>
  </si>
  <si>
    <t>1506</t>
  </si>
  <si>
    <t>0071330043007492</t>
  </si>
  <si>
    <t>1548</t>
  </si>
  <si>
    <t>009118050000420</t>
  </si>
  <si>
    <t>1554</t>
  </si>
  <si>
    <t>006674045000169</t>
  </si>
  <si>
    <t>1695</t>
  </si>
  <si>
    <t>009118050000703</t>
  </si>
  <si>
    <t>80788</t>
  </si>
  <si>
    <t>006491046001082</t>
  </si>
  <si>
    <t>1737</t>
  </si>
  <si>
    <t>08617604</t>
  </si>
  <si>
    <t xml:space="preserve">г Кисловодск ул Суворова д.21  </t>
  </si>
  <si>
    <t>20549</t>
  </si>
  <si>
    <t>006674037004692</t>
  </si>
  <si>
    <t>16842</t>
  </si>
  <si>
    <t>006674031008445</t>
  </si>
  <si>
    <t>14635</t>
  </si>
  <si>
    <t>006674037004265</t>
  </si>
  <si>
    <t>81850</t>
  </si>
  <si>
    <t>009707051000183</t>
  </si>
  <si>
    <t>81860</t>
  </si>
  <si>
    <t>07530574</t>
  </si>
  <si>
    <t>81865</t>
  </si>
  <si>
    <t>006491042000018</t>
  </si>
  <si>
    <t>16826</t>
  </si>
  <si>
    <t>006491046002491</t>
  </si>
  <si>
    <t xml:space="preserve">г Кисловодск ул Терская д.29 Б </t>
  </si>
  <si>
    <t>79949</t>
  </si>
  <si>
    <t>007791049015553</t>
  </si>
  <si>
    <t xml:space="preserve">г Кисловодск ул Титова д.10  </t>
  </si>
  <si>
    <t>81668</t>
  </si>
  <si>
    <t>010269046000345</t>
  </si>
  <si>
    <t>81677</t>
  </si>
  <si>
    <t>010269046000374</t>
  </si>
  <si>
    <t>81678</t>
  </si>
  <si>
    <t>010269046000065</t>
  </si>
  <si>
    <t>81681</t>
  </si>
  <si>
    <t>010269046000528</t>
  </si>
  <si>
    <t>81682</t>
  </si>
  <si>
    <t>010269046000301</t>
  </si>
  <si>
    <t>81684</t>
  </si>
  <si>
    <t>010269046000368</t>
  </si>
  <si>
    <t>81685</t>
  </si>
  <si>
    <t>010269046000525</t>
  </si>
  <si>
    <t>81686</t>
  </si>
  <si>
    <t>010269046000329</t>
  </si>
  <si>
    <t>81669</t>
  </si>
  <si>
    <t>010269046000766</t>
  </si>
  <si>
    <t>81688</t>
  </si>
  <si>
    <t>010269046000006</t>
  </si>
  <si>
    <t>81689</t>
  </si>
  <si>
    <t>010269046000526</t>
  </si>
  <si>
    <t>81690</t>
  </si>
  <si>
    <t>010269046000807</t>
  </si>
  <si>
    <t>81692</t>
  </si>
  <si>
    <t>010269046000625</t>
  </si>
  <si>
    <t>81670</t>
  </si>
  <si>
    <t>010269046000419</t>
  </si>
  <si>
    <t>81672</t>
  </si>
  <si>
    <t>010269046000086</t>
  </si>
  <si>
    <t>81675</t>
  </si>
  <si>
    <t>010269046000062</t>
  </si>
  <si>
    <t xml:space="preserve">г Кисловодск ул Титова д.8  </t>
  </si>
  <si>
    <t>80704</t>
  </si>
  <si>
    <t>010269046000286</t>
  </si>
  <si>
    <t>80706</t>
  </si>
  <si>
    <t>010269046000771</t>
  </si>
  <si>
    <t>80707</t>
  </si>
  <si>
    <t>010269046000818</t>
  </si>
  <si>
    <t>80710</t>
  </si>
  <si>
    <t>010269046000025</t>
  </si>
  <si>
    <t>80711</t>
  </si>
  <si>
    <t>010269046000798</t>
  </si>
  <si>
    <t>80697</t>
  </si>
  <si>
    <t>010269046000394</t>
  </si>
  <si>
    <t>80698</t>
  </si>
  <si>
    <t>010269046000672</t>
  </si>
  <si>
    <t>80699</t>
  </si>
  <si>
    <t>010269046000362</t>
  </si>
  <si>
    <t>80701</t>
  </si>
  <si>
    <t>010269046000572</t>
  </si>
  <si>
    <t>80703</t>
  </si>
  <si>
    <t>010269046000549</t>
  </si>
  <si>
    <t>21455</t>
  </si>
  <si>
    <t>006674040002375</t>
  </si>
  <si>
    <t>86317</t>
  </si>
  <si>
    <t>009118050001622</t>
  </si>
  <si>
    <t>86306</t>
  </si>
  <si>
    <t>009118050001556</t>
  </si>
  <si>
    <t>29946</t>
  </si>
  <si>
    <t>009707046011478</t>
  </si>
  <si>
    <t>80158</t>
  </si>
  <si>
    <t>01.07.2027</t>
  </si>
  <si>
    <t>006674040005414</t>
  </si>
  <si>
    <t>21535</t>
  </si>
  <si>
    <t>007133043007004</t>
  </si>
  <si>
    <t>37163</t>
  </si>
  <si>
    <t>006674037004643</t>
  </si>
  <si>
    <t>37184</t>
  </si>
  <si>
    <t>006674040001741</t>
  </si>
  <si>
    <t>11302</t>
  </si>
  <si>
    <t>00911804000440</t>
  </si>
  <si>
    <t>11309</t>
  </si>
  <si>
    <t>07133043007465</t>
  </si>
  <si>
    <t>11327</t>
  </si>
  <si>
    <t>009118050000759</t>
  </si>
  <si>
    <t>37304</t>
  </si>
  <si>
    <t>006674037004608</t>
  </si>
  <si>
    <t>37316</t>
  </si>
  <si>
    <t>009707045007604</t>
  </si>
  <si>
    <t>37331</t>
  </si>
  <si>
    <t>006674037004603</t>
  </si>
  <si>
    <t>37334</t>
  </si>
  <si>
    <t>08716386</t>
  </si>
  <si>
    <t>91053</t>
  </si>
  <si>
    <t>0066740450000208</t>
  </si>
  <si>
    <t>кв.12 .</t>
  </si>
  <si>
    <t>38148</t>
  </si>
  <si>
    <t>006674026009673</t>
  </si>
  <si>
    <t>9670</t>
  </si>
  <si>
    <t>009118050000472</t>
  </si>
  <si>
    <t>9671</t>
  </si>
  <si>
    <t>006491046002490</t>
  </si>
  <si>
    <t>86598</t>
  </si>
  <si>
    <t>006491053004363</t>
  </si>
  <si>
    <t>11713</t>
  </si>
  <si>
    <t>006674040001671</t>
  </si>
  <si>
    <t>11739</t>
  </si>
  <si>
    <t>6674039000136</t>
  </si>
  <si>
    <t>11746</t>
  </si>
  <si>
    <t>009707045006923</t>
  </si>
  <si>
    <t>11774</t>
  </si>
  <si>
    <t>006674032005418</t>
  </si>
  <si>
    <t>21111</t>
  </si>
  <si>
    <t>006674041006372</t>
  </si>
  <si>
    <t>11613</t>
  </si>
  <si>
    <t>006674041019356</t>
  </si>
  <si>
    <t>11557</t>
  </si>
  <si>
    <t>009118050000852</t>
  </si>
  <si>
    <t>7294</t>
  </si>
  <si>
    <t>9707046010138</t>
  </si>
  <si>
    <t>10740</t>
  </si>
  <si>
    <t>007791039029093</t>
  </si>
  <si>
    <t>10759</t>
  </si>
  <si>
    <t>006491046002481</t>
  </si>
  <si>
    <t>10784</t>
  </si>
  <si>
    <t>007133037016367</t>
  </si>
  <si>
    <t>10812</t>
  </si>
  <si>
    <t>007495040005084</t>
  </si>
  <si>
    <t>85855</t>
  </si>
  <si>
    <t>009118033001512</t>
  </si>
  <si>
    <t>85822</t>
  </si>
  <si>
    <t>0097070460006007</t>
  </si>
  <si>
    <t>86505</t>
  </si>
  <si>
    <t>009118050001511</t>
  </si>
  <si>
    <t>86524</t>
  </si>
  <si>
    <t>009118050000465</t>
  </si>
  <si>
    <t>28737</t>
  </si>
  <si>
    <t>009118050000720</t>
  </si>
  <si>
    <t>28738</t>
  </si>
  <si>
    <t>006674040001838</t>
  </si>
  <si>
    <t>86483</t>
  </si>
  <si>
    <t>009118050001597</t>
  </si>
  <si>
    <t>60243</t>
  </si>
  <si>
    <t>07489375</t>
  </si>
  <si>
    <t>60047</t>
  </si>
  <si>
    <t>08604232</t>
  </si>
  <si>
    <t>64170</t>
  </si>
  <si>
    <t>009118050000982</t>
  </si>
  <si>
    <t xml:space="preserve">г Кисловодск ул Челюскинцев д.16 А </t>
  </si>
  <si>
    <t>29646</t>
  </si>
  <si>
    <t>006491054005728</t>
  </si>
  <si>
    <t>82080</t>
  </si>
  <si>
    <t>009707046010515</t>
  </si>
  <si>
    <t>82144</t>
  </si>
  <si>
    <t>009118050000461</t>
  </si>
  <si>
    <t>82159</t>
  </si>
  <si>
    <t>08932488</t>
  </si>
  <si>
    <t>82181</t>
  </si>
  <si>
    <t>009118050000531</t>
  </si>
  <si>
    <t xml:space="preserve">г Кисловодск ул Чернышевского д.21  </t>
  </si>
  <si>
    <t>20667</t>
  </si>
  <si>
    <t>006674037004052</t>
  </si>
  <si>
    <t xml:space="preserve">г Кисловодск ул Чкалова д.1  </t>
  </si>
  <si>
    <t>46585</t>
  </si>
  <si>
    <t>7473672</t>
  </si>
  <si>
    <t>46586</t>
  </si>
  <si>
    <t>7473595</t>
  </si>
  <si>
    <t>46587</t>
  </si>
  <si>
    <t>7473694</t>
  </si>
  <si>
    <t>46588</t>
  </si>
  <si>
    <t>7473661</t>
  </si>
  <si>
    <t>46589</t>
  </si>
  <si>
    <t>7473625</t>
  </si>
  <si>
    <t>46590</t>
  </si>
  <si>
    <t>7467330</t>
  </si>
  <si>
    <t>46591</t>
  </si>
  <si>
    <t>7473697</t>
  </si>
  <si>
    <t>46592</t>
  </si>
  <si>
    <t>7485231</t>
  </si>
  <si>
    <t>43269</t>
  </si>
  <si>
    <t>008973030001302</t>
  </si>
  <si>
    <t>43276</t>
  </si>
  <si>
    <t>04.01.2027</t>
  </si>
  <si>
    <t>009118050001000</t>
  </si>
  <si>
    <t xml:space="preserve">г Кисловодск ул Чкалова д.34  </t>
  </si>
  <si>
    <t>21743</t>
  </si>
  <si>
    <t>006674039000016</t>
  </si>
  <si>
    <t>кв.13 а</t>
  </si>
  <si>
    <t>20920</t>
  </si>
  <si>
    <t>006674037004604</t>
  </si>
  <si>
    <t>20926</t>
  </si>
  <si>
    <t>006674045000900</t>
  </si>
  <si>
    <t>21836</t>
  </si>
  <si>
    <t>006491046000438</t>
  </si>
  <si>
    <t>21848</t>
  </si>
  <si>
    <t>009118050000093</t>
  </si>
  <si>
    <t>22037</t>
  </si>
  <si>
    <t>006674045000212</t>
  </si>
  <si>
    <t>21137</t>
  </si>
  <si>
    <t>006674045000224</t>
  </si>
  <si>
    <t>21170</t>
  </si>
  <si>
    <t>007789047045339</t>
  </si>
  <si>
    <t>22226</t>
  </si>
  <si>
    <t>009118040001550</t>
  </si>
  <si>
    <t>22299</t>
  </si>
  <si>
    <t>006674039000066</t>
  </si>
  <si>
    <t>22280</t>
  </si>
  <si>
    <t>009118050000772</t>
  </si>
  <si>
    <t xml:space="preserve">г Кисловодск ул Шаумяна д.31 /33 </t>
  </si>
  <si>
    <t>62377</t>
  </si>
  <si>
    <t>007495047001278</t>
  </si>
  <si>
    <t>62378</t>
  </si>
  <si>
    <t>007495041010685</t>
  </si>
  <si>
    <t>62379</t>
  </si>
  <si>
    <t>007495047001273</t>
  </si>
  <si>
    <t>62461</t>
  </si>
  <si>
    <t>007495045007376</t>
  </si>
  <si>
    <t>8752</t>
  </si>
  <si>
    <t>006674045000305</t>
  </si>
  <si>
    <t>8849</t>
  </si>
  <si>
    <t>006674032004096</t>
  </si>
  <si>
    <t>8869</t>
  </si>
  <si>
    <t>01.12.2027</t>
  </si>
  <si>
    <t>006674045000416</t>
  </si>
  <si>
    <t>90266</t>
  </si>
  <si>
    <t>006674032006708</t>
  </si>
  <si>
    <t>8966</t>
  </si>
  <si>
    <t>07558475</t>
  </si>
  <si>
    <t>8948</t>
  </si>
  <si>
    <t>006674040002353</t>
  </si>
  <si>
    <t>9024</t>
  </si>
  <si>
    <t>009118050000868</t>
  </si>
  <si>
    <t>10675</t>
  </si>
  <si>
    <t>006674037004659</t>
  </si>
  <si>
    <t>9085</t>
  </si>
  <si>
    <t>009118050001548</t>
  </si>
  <si>
    <t>9798</t>
  </si>
  <si>
    <t>009118050001595</t>
  </si>
  <si>
    <t>9791</t>
  </si>
  <si>
    <t>009118032000249</t>
  </si>
  <si>
    <t>25193</t>
  </si>
  <si>
    <t>006674039001265</t>
  </si>
  <si>
    <t>90528</t>
  </si>
  <si>
    <t>009118050001558</t>
  </si>
  <si>
    <t>10549</t>
  </si>
  <si>
    <t>0066740390000698</t>
  </si>
  <si>
    <t>11062</t>
  </si>
  <si>
    <t>006674037004566</t>
  </si>
  <si>
    <t>70137</t>
  </si>
  <si>
    <t>006491046001037</t>
  </si>
  <si>
    <t>70156</t>
  </si>
  <si>
    <t>009118050000583</t>
  </si>
  <si>
    <t>70188</t>
  </si>
  <si>
    <t>07517984</t>
  </si>
  <si>
    <t>50325</t>
  </si>
  <si>
    <t>006491046000193</t>
  </si>
  <si>
    <t>50505</t>
  </si>
  <si>
    <t>00970746006323</t>
  </si>
  <si>
    <t>50196</t>
  </si>
  <si>
    <t>009118050000711</t>
  </si>
  <si>
    <t>50194</t>
  </si>
  <si>
    <t>009707046008060</t>
  </si>
  <si>
    <t>50146</t>
  </si>
  <si>
    <t>009118050000272</t>
  </si>
  <si>
    <t>50064</t>
  </si>
  <si>
    <t>009118050000752</t>
  </si>
  <si>
    <t>82019</t>
  </si>
  <si>
    <t>006674037004605</t>
  </si>
  <si>
    <t>82067</t>
  </si>
  <si>
    <t>009118050000601</t>
  </si>
  <si>
    <t>52995</t>
  </si>
  <si>
    <t>6674040004571</t>
  </si>
  <si>
    <t>52989</t>
  </si>
  <si>
    <t>08872964</t>
  </si>
  <si>
    <t>ОДПУ</t>
  </si>
  <si>
    <t>г Кисловодск ул. 40 лет Октября,22</t>
  </si>
  <si>
    <t>г Кисловодск ул. Березовская,34</t>
  </si>
  <si>
    <t>г Кисловодск ул. Жуковского,31</t>
  </si>
  <si>
    <t>9235032000022</t>
  </si>
  <si>
    <t>9235029000685</t>
  </si>
  <si>
    <t>9233029000008</t>
  </si>
  <si>
    <t>г Кисловодск ул. Ермолова,19</t>
  </si>
  <si>
    <t>9217054003067</t>
  </si>
  <si>
    <t>Итого:</t>
  </si>
  <si>
    <t>Генеральный директор АО «Горэлектросеть»</t>
  </si>
  <si>
    <t>Д.К. Осипенко</t>
  </si>
  <si>
    <t>План замены и расчет расходов на установку приборов учета на 2024 год</t>
  </si>
  <si>
    <t>План замены и расчет расходов на установку приборов учета на 2025 год</t>
  </si>
  <si>
    <t>План замены и расчет расходов на установку приборов учета на 2026 год</t>
  </si>
  <si>
    <t>План замены и расчет расходов на установку приборов учета на 2027 год</t>
  </si>
  <si>
    <t>26693</t>
  </si>
  <si>
    <t>г Кисловодск пр-кт Победы д.130    кв.4</t>
  </si>
  <si>
    <t>0755080509249219</t>
  </si>
  <si>
    <t>01.01.2024</t>
  </si>
  <si>
    <t>26695</t>
  </si>
  <si>
    <t>г Кисловодск пр-кт Победы д.130    кв.6</t>
  </si>
  <si>
    <t>0846880102457438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</si>
</sst>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2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2" fillId="0" borderId="0"/>
    <xf numFmtId="0" fontId="10" fillId="0" borderId="0"/>
    <xf numFmtId="0" fontId="11" fillId="0" borderId="0"/>
    <xf numFmtId="0" fontId="10" fillId="0" borderId="0"/>
    <xf numFmtId="0" fontId="5" fillId="0" borderId="0"/>
    <xf numFmtId="0" fontId="1" fillId="0" borderId="0"/>
    <xf numFmtId="0" fontId="12" fillId="0" borderId="0"/>
    <xf numFmtId="0" fontId="13" fillId="0" borderId="0"/>
    <xf numFmtId="0" fontId="1" fillId="0" borderId="0"/>
    <xf numFmtId="0" fontId="11" fillId="0" borderId="0"/>
    <xf numFmtId="9" fontId="2" fillId="0" borderId="0" applyFont="0" applyFill="0" applyBorder="0" applyAlignment="0" applyProtection="0"/>
  </cellStyleXfs>
  <cellXfs count="41">
    <xf numFmtId="0" fontId="0" fillId="0" borderId="0" xfId="0"/>
    <xf numFmtId="0" fontId="3" fillId="0" borderId="1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right" vertical="center"/>
    </xf>
    <xf numFmtId="0" fontId="14" fillId="0" borderId="0" xfId="1" applyFont="1" applyFill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right" vertical="center"/>
    </xf>
    <xf numFmtId="0" fontId="0" fillId="0" borderId="1" xfId="0" applyBorder="1"/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4" fillId="0" borderId="0" xfId="1" applyNumberFormat="1" applyFont="1" applyFill="1" applyAlignment="1">
      <alignment horizontal="center" vertical="center"/>
    </xf>
    <xf numFmtId="4" fontId="4" fillId="0" borderId="0" xfId="1" applyNumberFormat="1" applyFont="1" applyFill="1" applyAlignment="1">
      <alignment horizontal="right" vertical="center"/>
    </xf>
    <xf numFmtId="4" fontId="3" fillId="0" borderId="1" xfId="1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7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6" fillId="0" borderId="0" xfId="0" applyNumberFormat="1" applyFont="1"/>
    <xf numFmtId="49" fontId="7" fillId="0" borderId="1" xfId="0" applyNumberFormat="1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4" fontId="15" fillId="0" borderId="1" xfId="1" applyNumberFormat="1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center" vertical="center"/>
    </xf>
    <xf numFmtId="14" fontId="9" fillId="0" borderId="1" xfId="2" applyNumberFormat="1" applyFont="1" applyFill="1" applyBorder="1" applyAlignment="1">
      <alignment horizontal="center" vertical="center"/>
    </xf>
    <xf numFmtId="4" fontId="9" fillId="0" borderId="1" xfId="1" applyNumberFormat="1" applyFont="1" applyFill="1" applyBorder="1" applyAlignment="1">
      <alignment horizontal="center" vertical="center"/>
    </xf>
    <xf numFmtId="0" fontId="17" fillId="0" borderId="1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18" fillId="0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right" vertical="center"/>
    </xf>
    <xf numFmtId="4" fontId="16" fillId="0" borderId="1" xfId="0" applyNumberFormat="1" applyFont="1" applyFill="1" applyBorder="1" applyAlignment="1">
      <alignment horizontal="center" vertical="center"/>
    </xf>
    <xf numFmtId="4" fontId="19" fillId="0" borderId="1" xfId="1" applyNumberFormat="1" applyFont="1" applyFill="1" applyBorder="1" applyAlignment="1">
      <alignment horizontal="center" vertical="center"/>
    </xf>
    <xf numFmtId="0" fontId="20" fillId="0" borderId="0" xfId="0" applyFont="1"/>
    <xf numFmtId="0" fontId="9" fillId="0" borderId="1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right" vertical="center"/>
    </xf>
    <xf numFmtId="0" fontId="15" fillId="0" borderId="1" xfId="1" applyFont="1" applyFill="1" applyBorder="1" applyAlignment="1">
      <alignment horizontal="right" vertical="center"/>
    </xf>
  </cellXfs>
  <cellStyles count="17">
    <cellStyle name="Обычный" xfId="0" builtinId="0"/>
    <cellStyle name="Обычный 2" xfId="3"/>
    <cellStyle name="Обычный 2 2" xfId="2"/>
    <cellStyle name="Обычный 3" xfId="1"/>
    <cellStyle name="Обычный 3 2" xfId="4"/>
    <cellStyle name="Обычный 3 2 3" xfId="5"/>
    <cellStyle name="Обычный 4" xfId="6"/>
    <cellStyle name="Обычный 4 2" xfId="7"/>
    <cellStyle name="Обычный 5" xfId="8"/>
    <cellStyle name="Обычный 5 2" xfId="9"/>
    <cellStyle name="Обычный 6" xfId="10"/>
    <cellStyle name="Обычный 6 2 3 9" xfId="11"/>
    <cellStyle name="Обычный 7" xfId="12"/>
    <cellStyle name="Обычный 7 2" xfId="13"/>
    <cellStyle name="Обычный 8" xfId="14"/>
    <cellStyle name="Обычный 9" xfId="15"/>
    <cellStyle name="Процентный 2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1"/>
  <sheetViews>
    <sheetView tabSelected="1" zoomScaleNormal="100" workbookViewId="0">
      <selection activeCell="C1" sqref="C1"/>
    </sheetView>
  </sheetViews>
  <sheetFormatPr defaultRowHeight="12.75"/>
  <cols>
    <col min="1" max="1" width="4.85546875" style="3" customWidth="1"/>
    <col min="2" max="2" width="11.42578125" style="3" customWidth="1"/>
    <col min="3" max="3" width="26.28515625" style="3" customWidth="1"/>
    <col min="4" max="4" width="15.140625" style="3" customWidth="1"/>
    <col min="5" max="5" width="19.5703125" style="3" customWidth="1"/>
    <col min="6" max="6" width="12.5703125" style="3" customWidth="1"/>
    <col min="7" max="7" width="14.5703125" style="3" customWidth="1"/>
    <col min="8" max="8" width="13.28515625" style="3" customWidth="1"/>
    <col min="9" max="16384" width="9.140625" style="3"/>
  </cols>
  <sheetData>
    <row r="1" spans="1:8" ht="39" customHeight="1">
      <c r="H1" s="4"/>
    </row>
    <row r="2" spans="1:8" ht="31.5" customHeight="1">
      <c r="A2" s="5"/>
      <c r="B2" s="5"/>
      <c r="C2" s="5"/>
      <c r="D2" s="5" t="s">
        <v>8740</v>
      </c>
      <c r="E2" s="5"/>
      <c r="F2" s="5"/>
      <c r="G2" s="5"/>
      <c r="H2" s="5"/>
    </row>
    <row r="3" spans="1:8" s="2" customFormat="1" ht="50.25" customHeight="1">
      <c r="A3" s="22" t="s">
        <v>0</v>
      </c>
      <c r="B3" s="22" t="s">
        <v>13</v>
      </c>
      <c r="C3" s="22" t="s">
        <v>1</v>
      </c>
      <c r="D3" s="22" t="s">
        <v>2</v>
      </c>
      <c r="E3" s="22" t="s">
        <v>3</v>
      </c>
      <c r="F3" s="22" t="s">
        <v>14</v>
      </c>
      <c r="G3" s="22" t="s">
        <v>15</v>
      </c>
      <c r="H3" s="22" t="s">
        <v>16</v>
      </c>
    </row>
    <row r="4" spans="1:8" ht="31.5">
      <c r="A4" s="23">
        <v>1</v>
      </c>
      <c r="B4" s="24" t="s">
        <v>8744</v>
      </c>
      <c r="C4" s="25" t="s">
        <v>8745</v>
      </c>
      <c r="D4" s="25" t="s">
        <v>9</v>
      </c>
      <c r="E4" s="26" t="s">
        <v>8746</v>
      </c>
      <c r="F4" s="27" t="s">
        <v>8747</v>
      </c>
      <c r="G4" s="28">
        <v>1751.12</v>
      </c>
      <c r="H4" s="28">
        <v>14395</v>
      </c>
    </row>
    <row r="5" spans="1:8" ht="31.5">
      <c r="A5" s="29">
        <v>2</v>
      </c>
      <c r="B5" s="30" t="s">
        <v>8748</v>
      </c>
      <c r="C5" s="25" t="s">
        <v>8749</v>
      </c>
      <c r="D5" s="38" t="s">
        <v>8</v>
      </c>
      <c r="E5" s="30" t="s">
        <v>8750</v>
      </c>
      <c r="F5" s="30" t="s">
        <v>8747</v>
      </c>
      <c r="G5" s="28">
        <v>1751.12</v>
      </c>
      <c r="H5" s="28">
        <v>14395</v>
      </c>
    </row>
    <row r="6" spans="1:8" ht="21" customHeight="1">
      <c r="A6" s="31"/>
      <c r="B6" s="32"/>
      <c r="C6" s="33"/>
      <c r="D6" s="33"/>
      <c r="E6" s="32"/>
      <c r="F6" s="34" t="s">
        <v>17</v>
      </c>
      <c r="G6" s="35">
        <f>SUM(G4:G5)</f>
        <v>3502.24</v>
      </c>
      <c r="H6" s="35">
        <f>SUM(H4:H5)</f>
        <v>28790</v>
      </c>
    </row>
    <row r="7" spans="1:8" ht="17.25" customHeight="1">
      <c r="A7" s="39" t="s">
        <v>8737</v>
      </c>
      <c r="B7" s="39"/>
      <c r="C7" s="39"/>
      <c r="D7" s="39"/>
      <c r="E7" s="39"/>
      <c r="F7" s="39"/>
      <c r="G7" s="39"/>
      <c r="H7" s="36">
        <f>G6+H6</f>
        <v>32292.239999999998</v>
      </c>
    </row>
    <row r="11" spans="1:8" ht="18.75">
      <c r="B11" s="37" t="s">
        <v>8738</v>
      </c>
      <c r="G11" s="37" t="s">
        <v>8739</v>
      </c>
    </row>
  </sheetData>
  <mergeCells count="1">
    <mergeCell ref="A7:G7"/>
  </mergeCells>
  <pageMargins left="0.78740157480314965" right="0.39370078740157483" top="0.39370078740157483" bottom="0.3937007874015748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379"/>
  <sheetViews>
    <sheetView zoomScaleNormal="100" workbookViewId="0">
      <pane xSplit="3" ySplit="4" topLeftCell="D1359" activePane="bottomRight" state="frozen"/>
      <selection pane="topRight" activeCell="D1" sqref="D1"/>
      <selection pane="bottomLeft" activeCell="A5" sqref="A5"/>
      <selection pane="bottomRight" activeCell="I1375" sqref="I1375"/>
    </sheetView>
  </sheetViews>
  <sheetFormatPr defaultRowHeight="15"/>
  <cols>
    <col min="1" max="1" width="6.85546875" customWidth="1"/>
    <col min="2" max="2" width="8.85546875" customWidth="1"/>
    <col min="3" max="3" width="31.42578125" customWidth="1"/>
    <col min="4" max="4" width="8.5703125" bestFit="1" customWidth="1"/>
    <col min="5" max="5" width="12" bestFit="1" customWidth="1"/>
    <col min="6" max="6" width="14.85546875" bestFit="1" customWidth="1"/>
    <col min="7" max="7" width="12.42578125" customWidth="1"/>
    <col min="8" max="8" width="12.140625" style="18" customWidth="1"/>
    <col min="9" max="9" width="13.28515625" style="18" customWidth="1"/>
  </cols>
  <sheetData>
    <row r="1" spans="1:9" s="3" customFormat="1" ht="39" customHeight="1">
      <c r="H1" s="11"/>
      <c r="I1" s="12"/>
    </row>
    <row r="2" spans="1:9" s="3" customFormat="1" ht="31.5" customHeight="1">
      <c r="D2" s="5" t="s">
        <v>8741</v>
      </c>
      <c r="H2" s="11"/>
      <c r="I2" s="11"/>
    </row>
    <row r="4" spans="1:9" ht="38.25">
      <c r="A4" s="1" t="s">
        <v>0</v>
      </c>
      <c r="B4" s="1" t="s">
        <v>13</v>
      </c>
      <c r="C4" s="1" t="s">
        <v>1</v>
      </c>
      <c r="D4" s="9" t="s">
        <v>2738</v>
      </c>
      <c r="E4" s="1" t="s">
        <v>2</v>
      </c>
      <c r="F4" s="1" t="s">
        <v>3</v>
      </c>
      <c r="G4" s="1" t="s">
        <v>14</v>
      </c>
      <c r="H4" s="13" t="s">
        <v>15</v>
      </c>
      <c r="I4" s="13" t="s">
        <v>16</v>
      </c>
    </row>
    <row r="5" spans="1:9">
      <c r="A5" s="6">
        <v>1</v>
      </c>
      <c r="B5" s="10" t="s">
        <v>18</v>
      </c>
      <c r="C5" s="10" t="s">
        <v>2739</v>
      </c>
      <c r="D5" s="10" t="s">
        <v>2740</v>
      </c>
      <c r="E5" s="10" t="s">
        <v>8</v>
      </c>
      <c r="F5" s="10" t="s">
        <v>19</v>
      </c>
      <c r="G5" s="10" t="s">
        <v>20</v>
      </c>
      <c r="H5" s="16">
        <f>'2024 год'!$G$4*104.2%</f>
        <v>1824.66704</v>
      </c>
      <c r="I5" s="16">
        <f>'2024 год'!$H$4*104.2%</f>
        <v>14999.59</v>
      </c>
    </row>
    <row r="6" spans="1:9">
      <c r="A6" s="6">
        <v>2</v>
      </c>
      <c r="B6" s="10" t="s">
        <v>21</v>
      </c>
      <c r="C6" s="10" t="s">
        <v>2739</v>
      </c>
      <c r="D6" s="10" t="s">
        <v>2741</v>
      </c>
      <c r="E6" s="10" t="s">
        <v>8</v>
      </c>
      <c r="F6" s="10" t="s">
        <v>22</v>
      </c>
      <c r="G6" s="10" t="s">
        <v>23</v>
      </c>
      <c r="H6" s="16">
        <f>'2024 год'!$G$4*104.2%</f>
        <v>1824.66704</v>
      </c>
      <c r="I6" s="16">
        <f>'2024 год'!$H$4*104.2%</f>
        <v>14999.59</v>
      </c>
    </row>
    <row r="7" spans="1:9">
      <c r="A7" s="6">
        <v>3</v>
      </c>
      <c r="B7" s="10" t="s">
        <v>24</v>
      </c>
      <c r="C7" s="10" t="s">
        <v>2739</v>
      </c>
      <c r="D7" s="10" t="s">
        <v>2742</v>
      </c>
      <c r="E7" s="10" t="s">
        <v>8</v>
      </c>
      <c r="F7" s="10" t="s">
        <v>25</v>
      </c>
      <c r="G7" s="10" t="s">
        <v>20</v>
      </c>
      <c r="H7" s="16">
        <f>'2024 год'!$G$4*104.2%</f>
        <v>1824.66704</v>
      </c>
      <c r="I7" s="16">
        <f>'2024 год'!$H$4*104.2%</f>
        <v>14999.59</v>
      </c>
    </row>
    <row r="8" spans="1:9">
      <c r="A8" s="6">
        <v>4</v>
      </c>
      <c r="B8" s="10" t="s">
        <v>26</v>
      </c>
      <c r="C8" s="10" t="s">
        <v>2739</v>
      </c>
      <c r="D8" s="10" t="s">
        <v>2743</v>
      </c>
      <c r="E8" s="10" t="s">
        <v>8</v>
      </c>
      <c r="F8" s="10" t="s">
        <v>27</v>
      </c>
      <c r="G8" s="10" t="s">
        <v>20</v>
      </c>
      <c r="H8" s="16">
        <f>'2024 год'!$G$4*104.2%</f>
        <v>1824.66704</v>
      </c>
      <c r="I8" s="16">
        <f>'2024 год'!$H$4*104.2%</f>
        <v>14999.59</v>
      </c>
    </row>
    <row r="9" spans="1:9">
      <c r="A9" s="6">
        <v>5</v>
      </c>
      <c r="B9" s="10" t="s">
        <v>28</v>
      </c>
      <c r="C9" s="10" t="s">
        <v>2739</v>
      </c>
      <c r="D9" s="10" t="s">
        <v>2744</v>
      </c>
      <c r="E9" s="10" t="s">
        <v>8</v>
      </c>
      <c r="F9" s="10" t="s">
        <v>29</v>
      </c>
      <c r="G9" s="10" t="s">
        <v>20</v>
      </c>
      <c r="H9" s="16">
        <f>'2024 год'!$G$4*104.2%</f>
        <v>1824.66704</v>
      </c>
      <c r="I9" s="16">
        <f>'2024 год'!$H$4*104.2%</f>
        <v>14999.59</v>
      </c>
    </row>
    <row r="10" spans="1:9">
      <c r="A10" s="6">
        <v>6</v>
      </c>
      <c r="B10" s="10" t="s">
        <v>30</v>
      </c>
      <c r="C10" s="10" t="s">
        <v>2739</v>
      </c>
      <c r="D10" s="10" t="s">
        <v>2745</v>
      </c>
      <c r="E10" s="10" t="s">
        <v>8</v>
      </c>
      <c r="F10" s="10" t="s">
        <v>31</v>
      </c>
      <c r="G10" s="10" t="s">
        <v>20</v>
      </c>
      <c r="H10" s="16">
        <f>'2024 год'!$G$4*104.2%</f>
        <v>1824.66704</v>
      </c>
      <c r="I10" s="16">
        <f>'2024 год'!$H$4*104.2%</f>
        <v>14999.59</v>
      </c>
    </row>
    <row r="11" spans="1:9">
      <c r="A11" s="6">
        <v>7</v>
      </c>
      <c r="B11" s="10" t="s">
        <v>32</v>
      </c>
      <c r="C11" s="10" t="s">
        <v>2739</v>
      </c>
      <c r="D11" s="10" t="s">
        <v>2746</v>
      </c>
      <c r="E11" s="10" t="s">
        <v>8</v>
      </c>
      <c r="F11" s="10" t="s">
        <v>33</v>
      </c>
      <c r="G11" s="10" t="s">
        <v>20</v>
      </c>
      <c r="H11" s="16">
        <f>'2024 год'!$G$4*104.2%</f>
        <v>1824.66704</v>
      </c>
      <c r="I11" s="16">
        <f>'2024 год'!$H$4*104.2%</f>
        <v>14999.59</v>
      </c>
    </row>
    <row r="12" spans="1:9">
      <c r="A12" s="6">
        <v>8</v>
      </c>
      <c r="B12" s="10" t="s">
        <v>34</v>
      </c>
      <c r="C12" s="10" t="s">
        <v>2739</v>
      </c>
      <c r="D12" s="10" t="s">
        <v>2747</v>
      </c>
      <c r="E12" s="10" t="s">
        <v>8</v>
      </c>
      <c r="F12" s="10" t="s">
        <v>35</v>
      </c>
      <c r="G12" s="10" t="s">
        <v>36</v>
      </c>
      <c r="H12" s="16">
        <f>'2024 год'!$G$4*104.2%</f>
        <v>1824.66704</v>
      </c>
      <c r="I12" s="16">
        <f>'2024 год'!$H$4*104.2%</f>
        <v>14999.59</v>
      </c>
    </row>
    <row r="13" spans="1:9">
      <c r="A13" s="6">
        <v>9</v>
      </c>
      <c r="B13" s="10" t="s">
        <v>37</v>
      </c>
      <c r="C13" s="10" t="s">
        <v>2739</v>
      </c>
      <c r="D13" s="10" t="s">
        <v>2748</v>
      </c>
      <c r="E13" s="10" t="s">
        <v>8</v>
      </c>
      <c r="F13" s="10" t="s">
        <v>38</v>
      </c>
      <c r="G13" s="10" t="s">
        <v>20</v>
      </c>
      <c r="H13" s="16">
        <f>'2024 год'!$G$4*104.2%</f>
        <v>1824.66704</v>
      </c>
      <c r="I13" s="16">
        <f>'2024 год'!$H$4*104.2%</f>
        <v>14999.59</v>
      </c>
    </row>
    <row r="14" spans="1:9">
      <c r="A14" s="6">
        <v>10</v>
      </c>
      <c r="B14" s="10" t="s">
        <v>39</v>
      </c>
      <c r="C14" s="10" t="s">
        <v>2739</v>
      </c>
      <c r="D14" s="10" t="s">
        <v>2749</v>
      </c>
      <c r="E14" s="10" t="s">
        <v>8</v>
      </c>
      <c r="F14" s="10" t="s">
        <v>40</v>
      </c>
      <c r="G14" s="10" t="s">
        <v>20</v>
      </c>
      <c r="H14" s="16">
        <f>'2024 год'!$G$4*104.2%</f>
        <v>1824.66704</v>
      </c>
      <c r="I14" s="16">
        <f>'2024 год'!$H$4*104.2%</f>
        <v>14999.59</v>
      </c>
    </row>
    <row r="15" spans="1:9">
      <c r="A15" s="6">
        <v>11</v>
      </c>
      <c r="B15" s="10" t="s">
        <v>41</v>
      </c>
      <c r="C15" s="10" t="s">
        <v>2739</v>
      </c>
      <c r="D15" s="10" t="s">
        <v>2750</v>
      </c>
      <c r="E15" s="10" t="s">
        <v>8</v>
      </c>
      <c r="F15" s="10" t="s">
        <v>42</v>
      </c>
      <c r="G15" s="10" t="s">
        <v>36</v>
      </c>
      <c r="H15" s="16">
        <f>'2024 год'!$G$4*104.2%</f>
        <v>1824.66704</v>
      </c>
      <c r="I15" s="16">
        <f>'2024 год'!$H$4*104.2%</f>
        <v>14999.59</v>
      </c>
    </row>
    <row r="16" spans="1:9">
      <c r="A16" s="6">
        <v>12</v>
      </c>
      <c r="B16" s="10" t="s">
        <v>43</v>
      </c>
      <c r="C16" s="10" t="s">
        <v>2739</v>
      </c>
      <c r="D16" s="10" t="s">
        <v>2751</v>
      </c>
      <c r="E16" s="10" t="s">
        <v>8</v>
      </c>
      <c r="F16" s="10" t="s">
        <v>44</v>
      </c>
      <c r="G16" s="10" t="s">
        <v>20</v>
      </c>
      <c r="H16" s="16">
        <f>'2024 год'!$G$4*104.2%</f>
        <v>1824.66704</v>
      </c>
      <c r="I16" s="16">
        <f>'2024 год'!$H$4*104.2%</f>
        <v>14999.59</v>
      </c>
    </row>
    <row r="17" spans="1:9">
      <c r="A17" s="6">
        <v>13</v>
      </c>
      <c r="B17" s="10" t="s">
        <v>45</v>
      </c>
      <c r="C17" s="10" t="s">
        <v>2739</v>
      </c>
      <c r="D17" s="10" t="s">
        <v>2752</v>
      </c>
      <c r="E17" s="10" t="s">
        <v>8</v>
      </c>
      <c r="F17" s="10" t="s">
        <v>46</v>
      </c>
      <c r="G17" s="10" t="s">
        <v>36</v>
      </c>
      <c r="H17" s="16">
        <f>'2024 год'!$G$4*104.2%</f>
        <v>1824.66704</v>
      </c>
      <c r="I17" s="16">
        <f>'2024 год'!$H$4*104.2%</f>
        <v>14999.59</v>
      </c>
    </row>
    <row r="18" spans="1:9">
      <c r="A18" s="6">
        <v>14</v>
      </c>
      <c r="B18" s="10" t="s">
        <v>47</v>
      </c>
      <c r="C18" s="10" t="s">
        <v>2739</v>
      </c>
      <c r="D18" s="10" t="s">
        <v>2753</v>
      </c>
      <c r="E18" s="10" t="s">
        <v>8</v>
      </c>
      <c r="F18" s="10" t="s">
        <v>48</v>
      </c>
      <c r="G18" s="10" t="s">
        <v>20</v>
      </c>
      <c r="H18" s="16">
        <f>'2024 год'!$G$4*104.2%</f>
        <v>1824.66704</v>
      </c>
      <c r="I18" s="16">
        <f>'2024 год'!$H$4*104.2%</f>
        <v>14999.59</v>
      </c>
    </row>
    <row r="19" spans="1:9">
      <c r="A19" s="6">
        <v>15</v>
      </c>
      <c r="B19" s="10" t="s">
        <v>49</v>
      </c>
      <c r="C19" s="10" t="s">
        <v>2739</v>
      </c>
      <c r="D19" s="10" t="s">
        <v>2754</v>
      </c>
      <c r="E19" s="10" t="s">
        <v>8</v>
      </c>
      <c r="F19" s="10" t="s">
        <v>50</v>
      </c>
      <c r="G19" s="10" t="s">
        <v>20</v>
      </c>
      <c r="H19" s="16">
        <f>'2024 год'!$G$4*104.2%</f>
        <v>1824.66704</v>
      </c>
      <c r="I19" s="16">
        <f>'2024 год'!$H$4*104.2%</f>
        <v>14999.59</v>
      </c>
    </row>
    <row r="20" spans="1:9">
      <c r="A20" s="6">
        <v>16</v>
      </c>
      <c r="B20" s="10" t="s">
        <v>51</v>
      </c>
      <c r="C20" s="10" t="s">
        <v>2755</v>
      </c>
      <c r="D20" s="10" t="s">
        <v>2756</v>
      </c>
      <c r="E20" s="10" t="s">
        <v>8</v>
      </c>
      <c r="F20" s="10" t="s">
        <v>52</v>
      </c>
      <c r="G20" s="10" t="s">
        <v>20</v>
      </c>
      <c r="H20" s="16">
        <f>'2024 год'!$G$4*104.2%</f>
        <v>1824.66704</v>
      </c>
      <c r="I20" s="16">
        <f>'2024 год'!$H$4*104.2%</f>
        <v>14999.59</v>
      </c>
    </row>
    <row r="21" spans="1:9">
      <c r="A21" s="6">
        <v>17</v>
      </c>
      <c r="B21" s="10" t="s">
        <v>53</v>
      </c>
      <c r="C21" s="10" t="s">
        <v>2755</v>
      </c>
      <c r="D21" s="10" t="s">
        <v>2757</v>
      </c>
      <c r="E21" s="10" t="s">
        <v>8</v>
      </c>
      <c r="F21" s="10" t="s">
        <v>54</v>
      </c>
      <c r="G21" s="10" t="s">
        <v>20</v>
      </c>
      <c r="H21" s="16">
        <f>'2024 год'!$G$4*104.2%</f>
        <v>1824.66704</v>
      </c>
      <c r="I21" s="16">
        <f>'2024 год'!$H$4*104.2%</f>
        <v>14999.59</v>
      </c>
    </row>
    <row r="22" spans="1:9">
      <c r="A22" s="6">
        <v>18</v>
      </c>
      <c r="B22" s="10" t="s">
        <v>55</v>
      </c>
      <c r="C22" s="10" t="s">
        <v>2758</v>
      </c>
      <c r="D22" s="10" t="s">
        <v>2759</v>
      </c>
      <c r="E22" s="10" t="s">
        <v>4</v>
      </c>
      <c r="F22" s="10" t="s">
        <v>56</v>
      </c>
      <c r="G22" s="10" t="s">
        <v>20</v>
      </c>
      <c r="H22" s="16">
        <f>'2024 год'!$G$4*104.2%</f>
        <v>1824.66704</v>
      </c>
      <c r="I22" s="16">
        <f>'2024 год'!$H$4*104.2%</f>
        <v>14999.59</v>
      </c>
    </row>
    <row r="23" spans="1:9">
      <c r="A23" s="6">
        <v>19</v>
      </c>
      <c r="B23" s="10" t="s">
        <v>57</v>
      </c>
      <c r="C23" s="10" t="s">
        <v>2758</v>
      </c>
      <c r="D23" s="10" t="s">
        <v>2760</v>
      </c>
      <c r="E23" s="10" t="s">
        <v>8</v>
      </c>
      <c r="F23" s="10" t="s">
        <v>58</v>
      </c>
      <c r="G23" s="10" t="s">
        <v>20</v>
      </c>
      <c r="H23" s="16">
        <f>'2024 год'!$G$4*104.2%</f>
        <v>1824.66704</v>
      </c>
      <c r="I23" s="16">
        <f>'2024 год'!$H$4*104.2%</f>
        <v>14999.59</v>
      </c>
    </row>
    <row r="24" spans="1:9">
      <c r="A24" s="6">
        <v>20</v>
      </c>
      <c r="B24" s="10" t="s">
        <v>59</v>
      </c>
      <c r="C24" s="10" t="s">
        <v>2758</v>
      </c>
      <c r="D24" s="10" t="s">
        <v>2742</v>
      </c>
      <c r="E24" s="10" t="s">
        <v>4</v>
      </c>
      <c r="F24" s="10" t="s">
        <v>60</v>
      </c>
      <c r="G24" s="10" t="s">
        <v>20</v>
      </c>
      <c r="H24" s="16">
        <f>'2024 год'!$G$4*104.2%</f>
        <v>1824.66704</v>
      </c>
      <c r="I24" s="16">
        <f>'2024 год'!$H$4*104.2%</f>
        <v>14999.59</v>
      </c>
    </row>
    <row r="25" spans="1:9">
      <c r="A25" s="6">
        <v>21</v>
      </c>
      <c r="B25" s="10" t="s">
        <v>61</v>
      </c>
      <c r="C25" s="10" t="s">
        <v>2758</v>
      </c>
      <c r="D25" s="10" t="s">
        <v>2761</v>
      </c>
      <c r="E25" s="10" t="s">
        <v>8</v>
      </c>
      <c r="F25" s="10" t="s">
        <v>62</v>
      </c>
      <c r="G25" s="10" t="s">
        <v>20</v>
      </c>
      <c r="H25" s="16">
        <f>'2024 год'!$G$4*104.2%</f>
        <v>1824.66704</v>
      </c>
      <c r="I25" s="16">
        <f>'2024 год'!$H$4*104.2%</f>
        <v>14999.59</v>
      </c>
    </row>
    <row r="26" spans="1:9">
      <c r="A26" s="6">
        <v>22</v>
      </c>
      <c r="B26" s="10" t="s">
        <v>63</v>
      </c>
      <c r="C26" s="10" t="s">
        <v>2758</v>
      </c>
      <c r="D26" s="10" t="s">
        <v>2743</v>
      </c>
      <c r="E26" s="10" t="s">
        <v>8</v>
      </c>
      <c r="F26" s="10" t="s">
        <v>64</v>
      </c>
      <c r="G26" s="10" t="s">
        <v>65</v>
      </c>
      <c r="H26" s="16">
        <f>'2024 год'!$G$4*104.2%</f>
        <v>1824.66704</v>
      </c>
      <c r="I26" s="16">
        <f>'2024 год'!$H$4*104.2%</f>
        <v>14999.59</v>
      </c>
    </row>
    <row r="27" spans="1:9">
      <c r="A27" s="6">
        <v>23</v>
      </c>
      <c r="B27" s="10" t="s">
        <v>66</v>
      </c>
      <c r="C27" s="10" t="s">
        <v>2758</v>
      </c>
      <c r="D27" s="10" t="s">
        <v>2762</v>
      </c>
      <c r="E27" s="10" t="s">
        <v>4</v>
      </c>
      <c r="F27" s="10" t="s">
        <v>67</v>
      </c>
      <c r="G27" s="10" t="s">
        <v>20</v>
      </c>
      <c r="H27" s="16">
        <f>'2024 год'!$G$4*104.2%</f>
        <v>1824.66704</v>
      </c>
      <c r="I27" s="16">
        <f>'2024 год'!$H$4*104.2%</f>
        <v>14999.59</v>
      </c>
    </row>
    <row r="28" spans="1:9">
      <c r="A28" s="6">
        <v>24</v>
      </c>
      <c r="B28" s="10" t="s">
        <v>68</v>
      </c>
      <c r="C28" s="10" t="s">
        <v>2758</v>
      </c>
      <c r="D28" s="10" t="s">
        <v>2763</v>
      </c>
      <c r="E28" s="10" t="s">
        <v>8</v>
      </c>
      <c r="F28" s="10" t="s">
        <v>69</v>
      </c>
      <c r="G28" s="10" t="s">
        <v>20</v>
      </c>
      <c r="H28" s="16">
        <f>'2024 год'!$G$4*104.2%</f>
        <v>1824.66704</v>
      </c>
      <c r="I28" s="16">
        <f>'2024 год'!$H$4*104.2%</f>
        <v>14999.59</v>
      </c>
    </row>
    <row r="29" spans="1:9">
      <c r="A29" s="6">
        <v>25</v>
      </c>
      <c r="B29" s="10" t="s">
        <v>70</v>
      </c>
      <c r="C29" s="10" t="s">
        <v>2758</v>
      </c>
      <c r="D29" s="10" t="s">
        <v>2745</v>
      </c>
      <c r="E29" s="10" t="s">
        <v>8</v>
      </c>
      <c r="F29" s="10" t="s">
        <v>71</v>
      </c>
      <c r="G29" s="10" t="s">
        <v>20</v>
      </c>
      <c r="H29" s="16">
        <f>'2024 год'!$G$4*104.2%</f>
        <v>1824.66704</v>
      </c>
      <c r="I29" s="16">
        <f>'2024 год'!$H$4*104.2%</f>
        <v>14999.59</v>
      </c>
    </row>
    <row r="30" spans="1:9">
      <c r="A30" s="6">
        <v>26</v>
      </c>
      <c r="B30" s="10" t="s">
        <v>72</v>
      </c>
      <c r="C30" s="10" t="s">
        <v>2758</v>
      </c>
      <c r="D30" s="10" t="s">
        <v>2746</v>
      </c>
      <c r="E30" s="10" t="s">
        <v>8</v>
      </c>
      <c r="F30" s="10" t="s">
        <v>73</v>
      </c>
      <c r="G30" s="10" t="s">
        <v>20</v>
      </c>
      <c r="H30" s="16">
        <f>'2024 год'!$G$4*104.2%</f>
        <v>1824.66704</v>
      </c>
      <c r="I30" s="16">
        <f>'2024 год'!$H$4*104.2%</f>
        <v>14999.59</v>
      </c>
    </row>
    <row r="31" spans="1:9">
      <c r="A31" s="6">
        <v>27</v>
      </c>
      <c r="B31" s="10" t="s">
        <v>74</v>
      </c>
      <c r="C31" s="10" t="s">
        <v>2758</v>
      </c>
      <c r="D31" s="10" t="s">
        <v>2764</v>
      </c>
      <c r="E31" s="10" t="s">
        <v>8</v>
      </c>
      <c r="F31" s="10" t="s">
        <v>75</v>
      </c>
      <c r="G31" s="10" t="s">
        <v>20</v>
      </c>
      <c r="H31" s="16">
        <f>'2024 год'!$G$4*104.2%</f>
        <v>1824.66704</v>
      </c>
      <c r="I31" s="16">
        <f>'2024 год'!$H$4*104.2%</f>
        <v>14999.59</v>
      </c>
    </row>
    <row r="32" spans="1:9">
      <c r="A32" s="6">
        <v>28</v>
      </c>
      <c r="B32" s="10" t="s">
        <v>76</v>
      </c>
      <c r="C32" s="10" t="s">
        <v>2758</v>
      </c>
      <c r="D32" s="10" t="s">
        <v>2765</v>
      </c>
      <c r="E32" s="10" t="s">
        <v>8</v>
      </c>
      <c r="F32" s="10" t="s">
        <v>77</v>
      </c>
      <c r="G32" s="10" t="s">
        <v>20</v>
      </c>
      <c r="H32" s="16">
        <f>'2024 год'!$G$4*104.2%</f>
        <v>1824.66704</v>
      </c>
      <c r="I32" s="16">
        <f>'2024 год'!$H$4*104.2%</f>
        <v>14999.59</v>
      </c>
    </row>
    <row r="33" spans="1:9">
      <c r="A33" s="6">
        <v>29</v>
      </c>
      <c r="B33" s="10" t="s">
        <v>78</v>
      </c>
      <c r="C33" s="10" t="s">
        <v>2758</v>
      </c>
      <c r="D33" s="10" t="s">
        <v>2766</v>
      </c>
      <c r="E33" s="10" t="s">
        <v>8</v>
      </c>
      <c r="F33" s="10" t="s">
        <v>79</v>
      </c>
      <c r="G33" s="10" t="s">
        <v>20</v>
      </c>
      <c r="H33" s="16">
        <f>'2024 год'!$G$4*104.2%</f>
        <v>1824.66704</v>
      </c>
      <c r="I33" s="16">
        <f>'2024 год'!$H$4*104.2%</f>
        <v>14999.59</v>
      </c>
    </row>
    <row r="34" spans="1:9">
      <c r="A34" s="6">
        <v>30</v>
      </c>
      <c r="B34" s="10" t="s">
        <v>82</v>
      </c>
      <c r="C34" s="10" t="s">
        <v>2758</v>
      </c>
      <c r="D34" s="10" t="s">
        <v>2767</v>
      </c>
      <c r="E34" s="10" t="s">
        <v>8</v>
      </c>
      <c r="F34" s="10" t="s">
        <v>83</v>
      </c>
      <c r="G34" s="10" t="s">
        <v>20</v>
      </c>
      <c r="H34" s="16">
        <f>'2024 год'!$G$4*104.2%</f>
        <v>1824.66704</v>
      </c>
      <c r="I34" s="16">
        <f>'2024 год'!$H$4*104.2%</f>
        <v>14999.59</v>
      </c>
    </row>
    <row r="35" spans="1:9">
      <c r="A35" s="6">
        <v>31</v>
      </c>
      <c r="B35" s="10" t="s">
        <v>84</v>
      </c>
      <c r="C35" s="10" t="s">
        <v>2758</v>
      </c>
      <c r="D35" s="10" t="s">
        <v>2768</v>
      </c>
      <c r="E35" s="10" t="s">
        <v>8</v>
      </c>
      <c r="F35" s="10" t="s">
        <v>85</v>
      </c>
      <c r="G35" s="10" t="s">
        <v>20</v>
      </c>
      <c r="H35" s="16">
        <f>'2024 год'!$G$4*104.2%</f>
        <v>1824.66704</v>
      </c>
      <c r="I35" s="16">
        <f>'2024 год'!$H$4*104.2%</f>
        <v>14999.59</v>
      </c>
    </row>
    <row r="36" spans="1:9">
      <c r="A36" s="6">
        <v>32</v>
      </c>
      <c r="B36" s="10" t="s">
        <v>86</v>
      </c>
      <c r="C36" s="10" t="s">
        <v>2758</v>
      </c>
      <c r="D36" s="10" t="s">
        <v>2769</v>
      </c>
      <c r="E36" s="10" t="s">
        <v>8</v>
      </c>
      <c r="F36" s="10" t="s">
        <v>87</v>
      </c>
      <c r="G36" s="10" t="s">
        <v>20</v>
      </c>
      <c r="H36" s="16">
        <f>'2024 год'!$G$4*104.2%</f>
        <v>1824.66704</v>
      </c>
      <c r="I36" s="16">
        <f>'2024 год'!$H$4*104.2%</f>
        <v>14999.59</v>
      </c>
    </row>
    <row r="37" spans="1:9">
      <c r="A37" s="6">
        <v>33</v>
      </c>
      <c r="B37" s="10" t="s">
        <v>80</v>
      </c>
      <c r="C37" s="10" t="s">
        <v>2758</v>
      </c>
      <c r="D37" s="10" t="s">
        <v>2748</v>
      </c>
      <c r="E37" s="10" t="s">
        <v>8</v>
      </c>
      <c r="F37" s="10" t="s">
        <v>81</v>
      </c>
      <c r="G37" s="10" t="s">
        <v>20</v>
      </c>
      <c r="H37" s="16">
        <f>'2024 год'!$G$4*104.2%</f>
        <v>1824.66704</v>
      </c>
      <c r="I37" s="16">
        <f>'2024 год'!$H$4*104.2%</f>
        <v>14999.59</v>
      </c>
    </row>
    <row r="38" spans="1:9">
      <c r="A38" s="6">
        <v>34</v>
      </c>
      <c r="B38" s="10" t="s">
        <v>88</v>
      </c>
      <c r="C38" s="10" t="s">
        <v>2770</v>
      </c>
      <c r="D38" s="10" t="s">
        <v>2771</v>
      </c>
      <c r="E38" s="10" t="s">
        <v>8</v>
      </c>
      <c r="F38" s="10" t="s">
        <v>89</v>
      </c>
      <c r="G38" s="10" t="s">
        <v>90</v>
      </c>
      <c r="H38" s="16">
        <f>'2024 год'!$G$4*104.2%</f>
        <v>1824.66704</v>
      </c>
      <c r="I38" s="16">
        <f>'2024 год'!$H$4*104.2%</f>
        <v>14999.59</v>
      </c>
    </row>
    <row r="39" spans="1:9">
      <c r="A39" s="6">
        <v>35</v>
      </c>
      <c r="B39" s="10" t="s">
        <v>91</v>
      </c>
      <c r="C39" s="10" t="s">
        <v>2770</v>
      </c>
      <c r="D39" s="10" t="s">
        <v>2772</v>
      </c>
      <c r="E39" s="10" t="s">
        <v>8</v>
      </c>
      <c r="F39" s="10" t="s">
        <v>92</v>
      </c>
      <c r="G39" s="10" t="s">
        <v>20</v>
      </c>
      <c r="H39" s="16">
        <f>'2024 год'!$G$4*104.2%</f>
        <v>1824.66704</v>
      </c>
      <c r="I39" s="16">
        <f>'2024 год'!$H$4*104.2%</f>
        <v>14999.59</v>
      </c>
    </row>
    <row r="40" spans="1:9">
      <c r="A40" s="6">
        <v>36</v>
      </c>
      <c r="B40" s="10" t="s">
        <v>93</v>
      </c>
      <c r="C40" s="10" t="s">
        <v>2770</v>
      </c>
      <c r="D40" s="10" t="s">
        <v>2761</v>
      </c>
      <c r="E40" s="10" t="s">
        <v>8</v>
      </c>
      <c r="F40" s="10" t="s">
        <v>94</v>
      </c>
      <c r="G40" s="10" t="s">
        <v>20</v>
      </c>
      <c r="H40" s="16">
        <f>'2024 год'!$G$4*104.2%</f>
        <v>1824.66704</v>
      </c>
      <c r="I40" s="16">
        <f>'2024 год'!$H$4*104.2%</f>
        <v>14999.59</v>
      </c>
    </row>
    <row r="41" spans="1:9">
      <c r="A41" s="6">
        <v>37</v>
      </c>
      <c r="B41" s="10" t="s">
        <v>95</v>
      </c>
      <c r="C41" s="10" t="s">
        <v>2770</v>
      </c>
      <c r="D41" s="10" t="s">
        <v>2773</v>
      </c>
      <c r="E41" s="10" t="s">
        <v>8</v>
      </c>
      <c r="F41" s="10" t="s">
        <v>96</v>
      </c>
      <c r="G41" s="10" t="s">
        <v>20</v>
      </c>
      <c r="H41" s="16">
        <f>'2024 год'!$G$4*104.2%</f>
        <v>1824.66704</v>
      </c>
      <c r="I41" s="16">
        <f>'2024 год'!$H$4*104.2%</f>
        <v>14999.59</v>
      </c>
    </row>
    <row r="42" spans="1:9">
      <c r="A42" s="6">
        <v>38</v>
      </c>
      <c r="B42" s="10" t="s">
        <v>97</v>
      </c>
      <c r="C42" s="10" t="s">
        <v>2770</v>
      </c>
      <c r="D42" s="10" t="s">
        <v>2774</v>
      </c>
      <c r="E42" s="10" t="s">
        <v>8</v>
      </c>
      <c r="F42" s="10" t="s">
        <v>98</v>
      </c>
      <c r="G42" s="10" t="s">
        <v>20</v>
      </c>
      <c r="H42" s="16">
        <f>'2024 год'!$G$4*104.2%</f>
        <v>1824.66704</v>
      </c>
      <c r="I42" s="16">
        <f>'2024 год'!$H$4*104.2%</f>
        <v>14999.59</v>
      </c>
    </row>
    <row r="43" spans="1:9">
      <c r="A43" s="6">
        <v>39</v>
      </c>
      <c r="B43" s="10" t="s">
        <v>99</v>
      </c>
      <c r="C43" s="10" t="s">
        <v>2770</v>
      </c>
      <c r="D43" s="10" t="s">
        <v>2743</v>
      </c>
      <c r="E43" s="10" t="s">
        <v>8</v>
      </c>
      <c r="F43" s="10" t="s">
        <v>100</v>
      </c>
      <c r="G43" s="10" t="s">
        <v>20</v>
      </c>
      <c r="H43" s="16">
        <f>'2024 год'!$G$4*104.2%</f>
        <v>1824.66704</v>
      </c>
      <c r="I43" s="16">
        <f>'2024 год'!$H$4*104.2%</f>
        <v>14999.59</v>
      </c>
    </row>
    <row r="44" spans="1:9">
      <c r="A44" s="6">
        <v>40</v>
      </c>
      <c r="B44" s="10" t="s">
        <v>101</v>
      </c>
      <c r="C44" s="10" t="s">
        <v>2770</v>
      </c>
      <c r="D44" s="10" t="s">
        <v>2775</v>
      </c>
      <c r="E44" s="10" t="s">
        <v>8</v>
      </c>
      <c r="F44" s="10" t="s">
        <v>102</v>
      </c>
      <c r="G44" s="10" t="s">
        <v>90</v>
      </c>
      <c r="H44" s="16">
        <f>'2024 год'!$G$4*104.2%</f>
        <v>1824.66704</v>
      </c>
      <c r="I44" s="16">
        <f>'2024 год'!$H$4*104.2%</f>
        <v>14999.59</v>
      </c>
    </row>
    <row r="45" spans="1:9">
      <c r="A45" s="6">
        <v>41</v>
      </c>
      <c r="B45" s="10" t="s">
        <v>103</v>
      </c>
      <c r="C45" s="10" t="s">
        <v>2770</v>
      </c>
      <c r="D45" s="10" t="s">
        <v>2762</v>
      </c>
      <c r="E45" s="10" t="s">
        <v>8</v>
      </c>
      <c r="F45" s="10" t="s">
        <v>104</v>
      </c>
      <c r="G45" s="10" t="s">
        <v>20</v>
      </c>
      <c r="H45" s="16">
        <f>'2024 год'!$G$4*104.2%</f>
        <v>1824.66704</v>
      </c>
      <c r="I45" s="16">
        <f>'2024 год'!$H$4*104.2%</f>
        <v>14999.59</v>
      </c>
    </row>
    <row r="46" spans="1:9">
      <c r="A46" s="6">
        <v>42</v>
      </c>
      <c r="B46" s="10" t="s">
        <v>105</v>
      </c>
      <c r="C46" s="10" t="s">
        <v>2770</v>
      </c>
      <c r="D46" s="10" t="s">
        <v>2776</v>
      </c>
      <c r="E46" s="10" t="s">
        <v>8</v>
      </c>
      <c r="F46" s="10" t="s">
        <v>106</v>
      </c>
      <c r="G46" s="10" t="s">
        <v>20</v>
      </c>
      <c r="H46" s="16">
        <f>'2024 год'!$G$4*104.2%</f>
        <v>1824.66704</v>
      </c>
      <c r="I46" s="16">
        <f>'2024 год'!$H$4*104.2%</f>
        <v>14999.59</v>
      </c>
    </row>
    <row r="47" spans="1:9">
      <c r="A47" s="6">
        <v>43</v>
      </c>
      <c r="B47" s="10" t="s">
        <v>107</v>
      </c>
      <c r="C47" s="10" t="s">
        <v>2770</v>
      </c>
      <c r="D47" s="10" t="s">
        <v>2763</v>
      </c>
      <c r="E47" s="10" t="s">
        <v>8</v>
      </c>
      <c r="F47" s="10" t="s">
        <v>108</v>
      </c>
      <c r="G47" s="10" t="s">
        <v>20</v>
      </c>
      <c r="H47" s="16">
        <f>'2024 год'!$G$4*104.2%</f>
        <v>1824.66704</v>
      </c>
      <c r="I47" s="16">
        <f>'2024 год'!$H$4*104.2%</f>
        <v>14999.59</v>
      </c>
    </row>
    <row r="48" spans="1:9">
      <c r="A48" s="6">
        <v>44</v>
      </c>
      <c r="B48" s="10" t="s">
        <v>109</v>
      </c>
      <c r="C48" s="10" t="s">
        <v>2770</v>
      </c>
      <c r="D48" s="10" t="s">
        <v>2777</v>
      </c>
      <c r="E48" s="10" t="s">
        <v>8</v>
      </c>
      <c r="F48" s="10" t="s">
        <v>110</v>
      </c>
      <c r="G48" s="10" t="s">
        <v>20</v>
      </c>
      <c r="H48" s="16">
        <f>'2024 год'!$G$4*104.2%</f>
        <v>1824.66704</v>
      </c>
      <c r="I48" s="16">
        <f>'2024 год'!$H$4*104.2%</f>
        <v>14999.59</v>
      </c>
    </row>
    <row r="49" spans="1:9">
      <c r="A49" s="6">
        <v>45</v>
      </c>
      <c r="B49" s="10" t="s">
        <v>111</v>
      </c>
      <c r="C49" s="10" t="s">
        <v>2770</v>
      </c>
      <c r="D49" s="10" t="s">
        <v>2756</v>
      </c>
      <c r="E49" s="10" t="s">
        <v>8</v>
      </c>
      <c r="F49" s="10" t="s">
        <v>112</v>
      </c>
      <c r="G49" s="10" t="s">
        <v>20</v>
      </c>
      <c r="H49" s="16">
        <f>'2024 год'!$G$4*104.2%</f>
        <v>1824.66704</v>
      </c>
      <c r="I49" s="16">
        <f>'2024 год'!$H$4*104.2%</f>
        <v>14999.59</v>
      </c>
    </row>
    <row r="50" spans="1:9">
      <c r="A50" s="6">
        <v>46</v>
      </c>
      <c r="B50" s="10" t="s">
        <v>113</v>
      </c>
      <c r="C50" s="10" t="s">
        <v>2770</v>
      </c>
      <c r="D50" s="10" t="s">
        <v>2747</v>
      </c>
      <c r="E50" s="10" t="s">
        <v>8</v>
      </c>
      <c r="F50" s="10" t="s">
        <v>114</v>
      </c>
      <c r="G50" s="10" t="s">
        <v>20</v>
      </c>
      <c r="H50" s="16">
        <f>'2024 год'!$G$4*104.2%</f>
        <v>1824.66704</v>
      </c>
      <c r="I50" s="16">
        <f>'2024 год'!$H$4*104.2%</f>
        <v>14999.59</v>
      </c>
    </row>
    <row r="51" spans="1:9">
      <c r="A51" s="6">
        <v>47</v>
      </c>
      <c r="B51" s="10" t="s">
        <v>115</v>
      </c>
      <c r="C51" s="10" t="s">
        <v>2770</v>
      </c>
      <c r="D51" s="10" t="s">
        <v>2778</v>
      </c>
      <c r="E51" s="10" t="s">
        <v>8</v>
      </c>
      <c r="F51" s="10" t="s">
        <v>116</v>
      </c>
      <c r="G51" s="10" t="s">
        <v>20</v>
      </c>
      <c r="H51" s="16">
        <f>'2024 год'!$G$4*104.2%</f>
        <v>1824.66704</v>
      </c>
      <c r="I51" s="16">
        <f>'2024 год'!$H$4*104.2%</f>
        <v>14999.59</v>
      </c>
    </row>
    <row r="52" spans="1:9">
      <c r="A52" s="6">
        <v>48</v>
      </c>
      <c r="B52" s="10" t="s">
        <v>117</v>
      </c>
      <c r="C52" s="10" t="s">
        <v>2770</v>
      </c>
      <c r="D52" s="10" t="s">
        <v>2748</v>
      </c>
      <c r="E52" s="10" t="s">
        <v>8</v>
      </c>
      <c r="F52" s="10" t="s">
        <v>118</v>
      </c>
      <c r="G52" s="10" t="s">
        <v>20</v>
      </c>
      <c r="H52" s="16">
        <f>'2024 год'!$G$4*104.2%</f>
        <v>1824.66704</v>
      </c>
      <c r="I52" s="16">
        <f>'2024 год'!$H$4*104.2%</f>
        <v>14999.59</v>
      </c>
    </row>
    <row r="53" spans="1:9">
      <c r="A53" s="6">
        <v>49</v>
      </c>
      <c r="B53" s="10" t="s">
        <v>119</v>
      </c>
      <c r="C53" s="10" t="s">
        <v>2770</v>
      </c>
      <c r="D53" s="10" t="s">
        <v>2779</v>
      </c>
      <c r="E53" s="10" t="s">
        <v>8</v>
      </c>
      <c r="F53" s="10" t="s">
        <v>120</v>
      </c>
      <c r="G53" s="10" t="s">
        <v>20</v>
      </c>
      <c r="H53" s="16">
        <f>'2024 год'!$G$4*104.2%</f>
        <v>1824.66704</v>
      </c>
      <c r="I53" s="16">
        <f>'2024 год'!$H$4*104.2%</f>
        <v>14999.59</v>
      </c>
    </row>
    <row r="54" spans="1:9">
      <c r="A54" s="6">
        <v>50</v>
      </c>
      <c r="B54" s="10" t="s">
        <v>121</v>
      </c>
      <c r="C54" s="10" t="s">
        <v>2770</v>
      </c>
      <c r="D54" s="10" t="s">
        <v>2780</v>
      </c>
      <c r="E54" s="10" t="s">
        <v>8</v>
      </c>
      <c r="F54" s="10" t="s">
        <v>122</v>
      </c>
      <c r="G54" s="10" t="s">
        <v>20</v>
      </c>
      <c r="H54" s="16">
        <f>'2024 год'!$G$4*104.2%</f>
        <v>1824.66704</v>
      </c>
      <c r="I54" s="16">
        <f>'2024 год'!$H$4*104.2%</f>
        <v>14999.59</v>
      </c>
    </row>
    <row r="55" spans="1:9">
      <c r="A55" s="6">
        <v>51</v>
      </c>
      <c r="B55" s="10" t="s">
        <v>123</v>
      </c>
      <c r="C55" s="10" t="s">
        <v>2770</v>
      </c>
      <c r="D55" s="10" t="s">
        <v>2781</v>
      </c>
      <c r="E55" s="10" t="s">
        <v>8</v>
      </c>
      <c r="F55" s="10" t="s">
        <v>124</v>
      </c>
      <c r="G55" s="10" t="s">
        <v>20</v>
      </c>
      <c r="H55" s="16">
        <f>'2024 год'!$G$4*104.2%</f>
        <v>1824.66704</v>
      </c>
      <c r="I55" s="16">
        <f>'2024 год'!$H$4*104.2%</f>
        <v>14999.59</v>
      </c>
    </row>
    <row r="56" spans="1:9">
      <c r="A56" s="6">
        <v>52</v>
      </c>
      <c r="B56" s="10" t="s">
        <v>125</v>
      </c>
      <c r="C56" s="10" t="s">
        <v>2770</v>
      </c>
      <c r="D56" s="10" t="s">
        <v>2782</v>
      </c>
      <c r="E56" s="10" t="s">
        <v>8</v>
      </c>
      <c r="F56" s="10" t="s">
        <v>126</v>
      </c>
      <c r="G56" s="10" t="s">
        <v>20</v>
      </c>
      <c r="H56" s="16">
        <f>'2024 год'!$G$4*104.2%</f>
        <v>1824.66704</v>
      </c>
      <c r="I56" s="16">
        <f>'2024 год'!$H$4*104.2%</f>
        <v>14999.59</v>
      </c>
    </row>
    <row r="57" spans="1:9">
      <c r="A57" s="6">
        <v>53</v>
      </c>
      <c r="B57" s="10" t="s">
        <v>127</v>
      </c>
      <c r="C57" s="10" t="s">
        <v>2770</v>
      </c>
      <c r="D57" s="10" t="s">
        <v>2769</v>
      </c>
      <c r="E57" s="10" t="s">
        <v>8</v>
      </c>
      <c r="F57" s="10" t="s">
        <v>128</v>
      </c>
      <c r="G57" s="10" t="s">
        <v>20</v>
      </c>
      <c r="H57" s="16">
        <f>'2024 год'!$G$4*104.2%</f>
        <v>1824.66704</v>
      </c>
      <c r="I57" s="16">
        <f>'2024 год'!$H$4*104.2%</f>
        <v>14999.59</v>
      </c>
    </row>
    <row r="58" spans="1:9">
      <c r="A58" s="6">
        <v>54</v>
      </c>
      <c r="B58" s="10" t="s">
        <v>129</v>
      </c>
      <c r="C58" s="10" t="s">
        <v>2770</v>
      </c>
      <c r="D58" s="10" t="s">
        <v>2783</v>
      </c>
      <c r="E58" s="10" t="s">
        <v>8</v>
      </c>
      <c r="F58" s="10" t="s">
        <v>130</v>
      </c>
      <c r="G58" s="10" t="s">
        <v>20</v>
      </c>
      <c r="H58" s="16">
        <f>'2024 год'!$G$4*104.2%</f>
        <v>1824.66704</v>
      </c>
      <c r="I58" s="16">
        <f>'2024 год'!$H$4*104.2%</f>
        <v>14999.59</v>
      </c>
    </row>
    <row r="59" spans="1:9">
      <c r="A59" s="6">
        <v>55</v>
      </c>
      <c r="B59" s="10" t="s">
        <v>131</v>
      </c>
      <c r="C59" s="10" t="s">
        <v>2770</v>
      </c>
      <c r="D59" s="10" t="s">
        <v>2784</v>
      </c>
      <c r="E59" s="10" t="s">
        <v>8</v>
      </c>
      <c r="F59" s="10" t="s">
        <v>132</v>
      </c>
      <c r="G59" s="10" t="s">
        <v>20</v>
      </c>
      <c r="H59" s="16">
        <f>'2024 год'!$G$4*104.2%</f>
        <v>1824.66704</v>
      </c>
      <c r="I59" s="16">
        <f>'2024 год'!$H$4*104.2%</f>
        <v>14999.59</v>
      </c>
    </row>
    <row r="60" spans="1:9">
      <c r="A60" s="6">
        <v>56</v>
      </c>
      <c r="B60" s="10" t="s">
        <v>133</v>
      </c>
      <c r="C60" s="10" t="s">
        <v>2770</v>
      </c>
      <c r="D60" s="10" t="s">
        <v>2785</v>
      </c>
      <c r="E60" s="10" t="s">
        <v>8</v>
      </c>
      <c r="F60" s="10" t="s">
        <v>134</v>
      </c>
      <c r="G60" s="10" t="s">
        <v>20</v>
      </c>
      <c r="H60" s="16">
        <f>'2024 год'!$G$4*104.2%</f>
        <v>1824.66704</v>
      </c>
      <c r="I60" s="16">
        <f>'2024 год'!$H$4*104.2%</f>
        <v>14999.59</v>
      </c>
    </row>
    <row r="61" spans="1:9">
      <c r="A61" s="6">
        <v>57</v>
      </c>
      <c r="B61" s="10" t="s">
        <v>135</v>
      </c>
      <c r="C61" s="10" t="s">
        <v>2786</v>
      </c>
      <c r="D61" s="10" t="s">
        <v>2787</v>
      </c>
      <c r="E61" s="10" t="s">
        <v>4</v>
      </c>
      <c r="F61" s="10" t="s">
        <v>136</v>
      </c>
      <c r="G61" s="10" t="s">
        <v>20</v>
      </c>
      <c r="H61" s="16">
        <f>'2024 год'!$G$4*104.2%</f>
        <v>1824.66704</v>
      </c>
      <c r="I61" s="16">
        <f>'2024 год'!$H$4*104.2%</f>
        <v>14999.59</v>
      </c>
    </row>
    <row r="62" spans="1:9">
      <c r="A62" s="6">
        <v>58</v>
      </c>
      <c r="B62" s="10" t="s">
        <v>137</v>
      </c>
      <c r="C62" s="10" t="s">
        <v>2786</v>
      </c>
      <c r="D62" s="10" t="s">
        <v>2788</v>
      </c>
      <c r="E62" s="10" t="s">
        <v>8</v>
      </c>
      <c r="F62" s="10" t="s">
        <v>138</v>
      </c>
      <c r="G62" s="10" t="s">
        <v>20</v>
      </c>
      <c r="H62" s="16">
        <f>'2024 год'!$G$4*104.2%</f>
        <v>1824.66704</v>
      </c>
      <c r="I62" s="16">
        <f>'2024 год'!$H$4*104.2%</f>
        <v>14999.59</v>
      </c>
    </row>
    <row r="63" spans="1:9">
      <c r="A63" s="6">
        <v>59</v>
      </c>
      <c r="B63" s="10" t="s">
        <v>139</v>
      </c>
      <c r="C63" s="10" t="s">
        <v>2786</v>
      </c>
      <c r="D63" s="10" t="s">
        <v>2789</v>
      </c>
      <c r="E63" s="10" t="s">
        <v>8</v>
      </c>
      <c r="F63" s="10" t="s">
        <v>140</v>
      </c>
      <c r="G63" s="10" t="s">
        <v>20</v>
      </c>
      <c r="H63" s="16">
        <f>'2024 год'!$G$4*104.2%</f>
        <v>1824.66704</v>
      </c>
      <c r="I63" s="16">
        <f>'2024 год'!$H$4*104.2%</f>
        <v>14999.59</v>
      </c>
    </row>
    <row r="64" spans="1:9">
      <c r="A64" s="6">
        <v>60</v>
      </c>
      <c r="B64" s="10" t="s">
        <v>141</v>
      </c>
      <c r="C64" s="10" t="s">
        <v>2786</v>
      </c>
      <c r="D64" s="10" t="s">
        <v>2756</v>
      </c>
      <c r="E64" s="10" t="s">
        <v>8</v>
      </c>
      <c r="F64" s="10" t="s">
        <v>142</v>
      </c>
      <c r="G64" s="10" t="s">
        <v>20</v>
      </c>
      <c r="H64" s="16">
        <f>'2024 год'!$G$4*104.2%</f>
        <v>1824.66704</v>
      </c>
      <c r="I64" s="16">
        <f>'2024 год'!$H$4*104.2%</f>
        <v>14999.59</v>
      </c>
    </row>
    <row r="65" spans="1:9">
      <c r="A65" s="6">
        <v>61</v>
      </c>
      <c r="B65" s="10" t="s">
        <v>143</v>
      </c>
      <c r="C65" s="10" t="s">
        <v>2786</v>
      </c>
      <c r="D65" s="10" t="s">
        <v>2747</v>
      </c>
      <c r="E65" s="10" t="s">
        <v>4</v>
      </c>
      <c r="F65" s="10" t="s">
        <v>144</v>
      </c>
      <c r="G65" s="10" t="s">
        <v>65</v>
      </c>
      <c r="H65" s="16">
        <f>'2024 год'!$G$4*104.2%</f>
        <v>1824.66704</v>
      </c>
      <c r="I65" s="16">
        <f>'2024 год'!$H$4*104.2%</f>
        <v>14999.59</v>
      </c>
    </row>
    <row r="66" spans="1:9">
      <c r="A66" s="6">
        <v>62</v>
      </c>
      <c r="B66" s="10" t="s">
        <v>145</v>
      </c>
      <c r="C66" s="10" t="s">
        <v>2786</v>
      </c>
      <c r="D66" s="10" t="s">
        <v>2790</v>
      </c>
      <c r="E66" s="10" t="s">
        <v>8</v>
      </c>
      <c r="F66" s="10" t="s">
        <v>146</v>
      </c>
      <c r="G66" s="10" t="s">
        <v>20</v>
      </c>
      <c r="H66" s="16">
        <f>'2024 год'!$G$4*104.2%</f>
        <v>1824.66704</v>
      </c>
      <c r="I66" s="16">
        <f>'2024 год'!$H$4*104.2%</f>
        <v>14999.59</v>
      </c>
    </row>
    <row r="67" spans="1:9">
      <c r="A67" s="6">
        <v>63</v>
      </c>
      <c r="B67" s="10" t="s">
        <v>147</v>
      </c>
      <c r="C67" s="10" t="s">
        <v>2786</v>
      </c>
      <c r="D67" s="10" t="s">
        <v>2791</v>
      </c>
      <c r="E67" s="10" t="s">
        <v>8</v>
      </c>
      <c r="F67" s="10" t="s">
        <v>148</v>
      </c>
      <c r="G67" s="10" t="s">
        <v>149</v>
      </c>
      <c r="H67" s="16">
        <f>'2024 год'!$G$4*104.2%</f>
        <v>1824.66704</v>
      </c>
      <c r="I67" s="16">
        <f>'2024 год'!$H$4*104.2%</f>
        <v>14999.59</v>
      </c>
    </row>
    <row r="68" spans="1:9">
      <c r="A68" s="6">
        <v>64</v>
      </c>
      <c r="B68" s="10" t="s">
        <v>150</v>
      </c>
      <c r="C68" s="10" t="s">
        <v>2786</v>
      </c>
      <c r="D68" s="10" t="s">
        <v>2792</v>
      </c>
      <c r="E68" s="10" t="s">
        <v>8</v>
      </c>
      <c r="F68" s="10" t="s">
        <v>151</v>
      </c>
      <c r="G68" s="10" t="s">
        <v>90</v>
      </c>
      <c r="H68" s="16">
        <f>'2024 год'!$G$4*104.2%</f>
        <v>1824.66704</v>
      </c>
      <c r="I68" s="16">
        <f>'2024 год'!$H$4*104.2%</f>
        <v>14999.59</v>
      </c>
    </row>
    <row r="69" spans="1:9">
      <c r="A69" s="6">
        <v>65</v>
      </c>
      <c r="B69" s="10" t="s">
        <v>152</v>
      </c>
      <c r="C69" s="10" t="s">
        <v>2786</v>
      </c>
      <c r="D69" s="10" t="s">
        <v>2793</v>
      </c>
      <c r="E69" s="10" t="s">
        <v>8</v>
      </c>
      <c r="F69" s="10" t="s">
        <v>153</v>
      </c>
      <c r="G69" s="10" t="s">
        <v>20</v>
      </c>
      <c r="H69" s="16">
        <f>'2024 год'!$G$4*104.2%</f>
        <v>1824.66704</v>
      </c>
      <c r="I69" s="16">
        <f>'2024 год'!$H$4*104.2%</f>
        <v>14999.59</v>
      </c>
    </row>
    <row r="70" spans="1:9">
      <c r="A70" s="6">
        <v>66</v>
      </c>
      <c r="B70" s="10" t="s">
        <v>154</v>
      </c>
      <c r="C70" s="10" t="s">
        <v>2786</v>
      </c>
      <c r="D70" s="10" t="s">
        <v>2783</v>
      </c>
      <c r="E70" s="10" t="s">
        <v>8</v>
      </c>
      <c r="F70" s="10" t="s">
        <v>155</v>
      </c>
      <c r="G70" s="10" t="s">
        <v>20</v>
      </c>
      <c r="H70" s="16">
        <f>'2024 год'!$G$4*104.2%</f>
        <v>1824.66704</v>
      </c>
      <c r="I70" s="16">
        <f>'2024 год'!$H$4*104.2%</f>
        <v>14999.59</v>
      </c>
    </row>
    <row r="71" spans="1:9">
      <c r="A71" s="6">
        <v>67</v>
      </c>
      <c r="B71" s="10" t="s">
        <v>156</v>
      </c>
      <c r="C71" s="10" t="s">
        <v>2794</v>
      </c>
      <c r="D71" s="10" t="s">
        <v>2795</v>
      </c>
      <c r="E71" s="10" t="s">
        <v>8</v>
      </c>
      <c r="F71" s="10" t="s">
        <v>157</v>
      </c>
      <c r="G71" s="10" t="s">
        <v>20</v>
      </c>
      <c r="H71" s="16">
        <f>'2024 год'!$G$4*104.2%</f>
        <v>1824.66704</v>
      </c>
      <c r="I71" s="16">
        <f>'2024 год'!$H$4*104.2%</f>
        <v>14999.59</v>
      </c>
    </row>
    <row r="72" spans="1:9">
      <c r="A72" s="6">
        <v>68</v>
      </c>
      <c r="B72" s="10" t="s">
        <v>158</v>
      </c>
      <c r="C72" s="10" t="s">
        <v>2794</v>
      </c>
      <c r="D72" s="10" t="s">
        <v>2796</v>
      </c>
      <c r="E72" s="10" t="s">
        <v>8</v>
      </c>
      <c r="F72" s="10" t="s">
        <v>159</v>
      </c>
      <c r="G72" s="10" t="s">
        <v>90</v>
      </c>
      <c r="H72" s="16">
        <f>'2024 год'!$G$4*104.2%</f>
        <v>1824.66704</v>
      </c>
      <c r="I72" s="16">
        <f>'2024 год'!$H$4*104.2%</f>
        <v>14999.59</v>
      </c>
    </row>
    <row r="73" spans="1:9">
      <c r="A73" s="6">
        <v>69</v>
      </c>
      <c r="B73" s="10" t="s">
        <v>160</v>
      </c>
      <c r="C73" s="10" t="s">
        <v>2794</v>
      </c>
      <c r="D73" s="10" t="s">
        <v>2754</v>
      </c>
      <c r="E73" s="10" t="s">
        <v>8</v>
      </c>
      <c r="F73" s="10" t="s">
        <v>161</v>
      </c>
      <c r="G73" s="10" t="s">
        <v>20</v>
      </c>
      <c r="H73" s="16">
        <f>'2024 год'!$G$4*104.2%</f>
        <v>1824.66704</v>
      </c>
      <c r="I73" s="16">
        <f>'2024 год'!$H$4*104.2%</f>
        <v>14999.59</v>
      </c>
    </row>
    <row r="74" spans="1:9">
      <c r="A74" s="6">
        <v>70</v>
      </c>
      <c r="B74" s="10" t="s">
        <v>162</v>
      </c>
      <c r="C74" s="10" t="s">
        <v>2797</v>
      </c>
      <c r="D74" s="10" t="s">
        <v>2798</v>
      </c>
      <c r="E74" s="10" t="s">
        <v>8</v>
      </c>
      <c r="F74" s="10" t="s">
        <v>163</v>
      </c>
      <c r="G74" s="10" t="s">
        <v>20</v>
      </c>
      <c r="H74" s="16">
        <f>'2024 год'!$G$4*104.2%</f>
        <v>1824.66704</v>
      </c>
      <c r="I74" s="16">
        <f>'2024 год'!$H$4*104.2%</f>
        <v>14999.59</v>
      </c>
    </row>
    <row r="75" spans="1:9">
      <c r="A75" s="6">
        <v>71</v>
      </c>
      <c r="B75" s="10" t="s">
        <v>164</v>
      </c>
      <c r="C75" s="10" t="s">
        <v>2797</v>
      </c>
      <c r="D75" s="10" t="s">
        <v>2799</v>
      </c>
      <c r="E75" s="10" t="s">
        <v>8</v>
      </c>
      <c r="F75" s="10" t="s">
        <v>165</v>
      </c>
      <c r="G75" s="10" t="s">
        <v>20</v>
      </c>
      <c r="H75" s="16">
        <f>'2024 год'!$G$4*104.2%</f>
        <v>1824.66704</v>
      </c>
      <c r="I75" s="16">
        <f>'2024 год'!$H$4*104.2%</f>
        <v>14999.59</v>
      </c>
    </row>
    <row r="76" spans="1:9">
      <c r="A76" s="6">
        <v>72</v>
      </c>
      <c r="B76" s="10" t="s">
        <v>166</v>
      </c>
      <c r="C76" s="10" t="s">
        <v>2797</v>
      </c>
      <c r="D76" s="10" t="s">
        <v>2763</v>
      </c>
      <c r="E76" s="10" t="s">
        <v>8</v>
      </c>
      <c r="F76" s="10" t="s">
        <v>167</v>
      </c>
      <c r="G76" s="10" t="s">
        <v>20</v>
      </c>
      <c r="H76" s="16">
        <f>'2024 год'!$G$4*104.2%</f>
        <v>1824.66704</v>
      </c>
      <c r="I76" s="16">
        <f>'2024 год'!$H$4*104.2%</f>
        <v>14999.59</v>
      </c>
    </row>
    <row r="77" spans="1:9">
      <c r="A77" s="6">
        <v>73</v>
      </c>
      <c r="B77" s="10" t="s">
        <v>168</v>
      </c>
      <c r="C77" s="10" t="s">
        <v>2797</v>
      </c>
      <c r="D77" s="10" t="s">
        <v>2800</v>
      </c>
      <c r="E77" s="10" t="s">
        <v>4</v>
      </c>
      <c r="F77" s="10" t="s">
        <v>169</v>
      </c>
      <c r="G77" s="10" t="s">
        <v>20</v>
      </c>
      <c r="H77" s="16">
        <f>'2024 год'!$G$4*104.2%</f>
        <v>1824.66704</v>
      </c>
      <c r="I77" s="16">
        <f>'2024 год'!$H$4*104.2%</f>
        <v>14999.59</v>
      </c>
    </row>
    <row r="78" spans="1:9">
      <c r="A78" s="6">
        <v>74</v>
      </c>
      <c r="B78" s="10" t="s">
        <v>170</v>
      </c>
      <c r="C78" s="10" t="s">
        <v>2801</v>
      </c>
      <c r="D78" s="10" t="s">
        <v>2802</v>
      </c>
      <c r="E78" s="10" t="s">
        <v>8</v>
      </c>
      <c r="F78" s="10" t="s">
        <v>171</v>
      </c>
      <c r="G78" s="10" t="s">
        <v>20</v>
      </c>
      <c r="H78" s="16">
        <f>'2024 год'!$G$4*104.2%</f>
        <v>1824.66704</v>
      </c>
      <c r="I78" s="16">
        <f>'2024 год'!$H$4*104.2%</f>
        <v>14999.59</v>
      </c>
    </row>
    <row r="79" spans="1:9">
      <c r="A79" s="6">
        <v>75</v>
      </c>
      <c r="B79" s="10" t="s">
        <v>172</v>
      </c>
      <c r="C79" s="10" t="s">
        <v>2803</v>
      </c>
      <c r="D79" s="10" t="s">
        <v>2756</v>
      </c>
      <c r="E79" s="10" t="s">
        <v>8</v>
      </c>
      <c r="F79" s="10" t="s">
        <v>173</v>
      </c>
      <c r="G79" s="10" t="s">
        <v>90</v>
      </c>
      <c r="H79" s="16">
        <f>'2024 год'!$G$4*104.2%</f>
        <v>1824.66704</v>
      </c>
      <c r="I79" s="16">
        <f>'2024 год'!$H$4*104.2%</f>
        <v>14999.59</v>
      </c>
    </row>
    <row r="80" spans="1:9">
      <c r="A80" s="6">
        <v>76</v>
      </c>
      <c r="B80" s="10" t="s">
        <v>174</v>
      </c>
      <c r="C80" s="10" t="s">
        <v>2804</v>
      </c>
      <c r="D80" s="10" t="s">
        <v>2805</v>
      </c>
      <c r="E80" s="10" t="s">
        <v>8</v>
      </c>
      <c r="F80" s="10" t="s">
        <v>175</v>
      </c>
      <c r="G80" s="10" t="s">
        <v>36</v>
      </c>
      <c r="H80" s="16">
        <f>'2024 год'!$G$4*104.2%</f>
        <v>1824.66704</v>
      </c>
      <c r="I80" s="16">
        <f>'2024 год'!$H$4*104.2%</f>
        <v>14999.59</v>
      </c>
    </row>
    <row r="81" spans="1:9">
      <c r="A81" s="6">
        <v>77</v>
      </c>
      <c r="B81" s="10" t="s">
        <v>176</v>
      </c>
      <c r="C81" s="10" t="s">
        <v>2806</v>
      </c>
      <c r="D81" s="10" t="s">
        <v>2807</v>
      </c>
      <c r="E81" s="10" t="s">
        <v>8</v>
      </c>
      <c r="F81" s="10" t="s">
        <v>177</v>
      </c>
      <c r="G81" s="10" t="s">
        <v>20</v>
      </c>
      <c r="H81" s="16">
        <f>'2024 год'!$G$4*104.2%</f>
        <v>1824.66704</v>
      </c>
      <c r="I81" s="16">
        <f>'2024 год'!$H$4*104.2%</f>
        <v>14999.59</v>
      </c>
    </row>
    <row r="82" spans="1:9">
      <c r="A82" s="6">
        <v>78</v>
      </c>
      <c r="B82" s="10" t="s">
        <v>178</v>
      </c>
      <c r="C82" s="10" t="s">
        <v>2806</v>
      </c>
      <c r="D82" s="10" t="s">
        <v>2781</v>
      </c>
      <c r="E82" s="10" t="s">
        <v>8</v>
      </c>
      <c r="F82" s="10" t="s">
        <v>179</v>
      </c>
      <c r="G82" s="10" t="s">
        <v>20</v>
      </c>
      <c r="H82" s="16">
        <f>'2024 год'!$G$4*104.2%</f>
        <v>1824.66704</v>
      </c>
      <c r="I82" s="16">
        <f>'2024 год'!$H$4*104.2%</f>
        <v>14999.59</v>
      </c>
    </row>
    <row r="83" spans="1:9">
      <c r="A83" s="6">
        <v>79</v>
      </c>
      <c r="B83" s="10" t="s">
        <v>182</v>
      </c>
      <c r="C83" s="10" t="s">
        <v>2806</v>
      </c>
      <c r="D83" s="10" t="s">
        <v>2783</v>
      </c>
      <c r="E83" s="10" t="s">
        <v>8</v>
      </c>
      <c r="F83" s="10" t="s">
        <v>183</v>
      </c>
      <c r="G83" s="10" t="s">
        <v>20</v>
      </c>
      <c r="H83" s="16">
        <f>'2024 год'!$G$4*104.2%</f>
        <v>1824.66704</v>
      </c>
      <c r="I83" s="16">
        <f>'2024 год'!$H$4*104.2%</f>
        <v>14999.59</v>
      </c>
    </row>
    <row r="84" spans="1:9">
      <c r="A84" s="6">
        <v>80</v>
      </c>
      <c r="B84" s="10" t="s">
        <v>180</v>
      </c>
      <c r="C84" s="10" t="s">
        <v>2806</v>
      </c>
      <c r="D84" s="10" t="s">
        <v>2769</v>
      </c>
      <c r="E84" s="10" t="s">
        <v>9</v>
      </c>
      <c r="F84" s="10" t="s">
        <v>181</v>
      </c>
      <c r="G84" s="10" t="s">
        <v>20</v>
      </c>
      <c r="H84" s="16">
        <f>'2024 год'!$G$4*104.2%</f>
        <v>1824.66704</v>
      </c>
      <c r="I84" s="16">
        <f>'2024 год'!$H$4*104.2%</f>
        <v>14999.59</v>
      </c>
    </row>
    <row r="85" spans="1:9">
      <c r="A85" s="6">
        <v>81</v>
      </c>
      <c r="B85" s="10" t="s">
        <v>184</v>
      </c>
      <c r="C85" s="10" t="s">
        <v>2808</v>
      </c>
      <c r="D85" s="10" t="s">
        <v>2757</v>
      </c>
      <c r="E85" s="10" t="s">
        <v>8</v>
      </c>
      <c r="F85" s="10" t="s">
        <v>185</v>
      </c>
      <c r="G85" s="10" t="s">
        <v>20</v>
      </c>
      <c r="H85" s="16">
        <f>'2024 год'!$G$4*104.2%</f>
        <v>1824.66704</v>
      </c>
      <c r="I85" s="16">
        <f>'2024 год'!$H$4*104.2%</f>
        <v>14999.59</v>
      </c>
    </row>
    <row r="86" spans="1:9">
      <c r="A86" s="6">
        <v>82</v>
      </c>
      <c r="B86" s="10" t="s">
        <v>186</v>
      </c>
      <c r="C86" s="10" t="s">
        <v>2809</v>
      </c>
      <c r="D86" s="10" t="s">
        <v>2810</v>
      </c>
      <c r="E86" s="10" t="s">
        <v>8</v>
      </c>
      <c r="F86" s="10" t="s">
        <v>187</v>
      </c>
      <c r="G86" s="10" t="s">
        <v>20</v>
      </c>
      <c r="H86" s="16">
        <f>'2024 год'!$G$4*104.2%</f>
        <v>1824.66704</v>
      </c>
      <c r="I86" s="16">
        <f>'2024 год'!$H$4*104.2%</f>
        <v>14999.59</v>
      </c>
    </row>
    <row r="87" spans="1:9">
      <c r="A87" s="6">
        <v>83</v>
      </c>
      <c r="B87" s="10" t="s">
        <v>188</v>
      </c>
      <c r="C87" s="10" t="s">
        <v>2809</v>
      </c>
      <c r="D87" s="10" t="s">
        <v>2781</v>
      </c>
      <c r="E87" s="10" t="s">
        <v>8</v>
      </c>
      <c r="F87" s="10" t="s">
        <v>189</v>
      </c>
      <c r="G87" s="10" t="s">
        <v>190</v>
      </c>
      <c r="H87" s="16">
        <f>'2024 год'!$G$4*104.2%</f>
        <v>1824.66704</v>
      </c>
      <c r="I87" s="16">
        <f>'2024 год'!$H$4*104.2%</f>
        <v>14999.59</v>
      </c>
    </row>
    <row r="88" spans="1:9">
      <c r="A88" s="6">
        <v>84</v>
      </c>
      <c r="B88" s="10" t="s">
        <v>191</v>
      </c>
      <c r="C88" s="10" t="s">
        <v>2811</v>
      </c>
      <c r="D88" s="10" t="s">
        <v>2741</v>
      </c>
      <c r="E88" s="10" t="s">
        <v>8</v>
      </c>
      <c r="F88" s="10" t="s">
        <v>192</v>
      </c>
      <c r="G88" s="10" t="s">
        <v>20</v>
      </c>
      <c r="H88" s="16">
        <f>'2024 год'!$G$4*104.2%</f>
        <v>1824.66704</v>
      </c>
      <c r="I88" s="16">
        <f>'2024 год'!$H$4*104.2%</f>
        <v>14999.59</v>
      </c>
    </row>
    <row r="89" spans="1:9">
      <c r="A89" s="6">
        <v>85</v>
      </c>
      <c r="B89" s="10" t="s">
        <v>193</v>
      </c>
      <c r="C89" s="10" t="s">
        <v>2812</v>
      </c>
      <c r="D89" s="10" t="s">
        <v>2740</v>
      </c>
      <c r="E89" s="10" t="s">
        <v>8</v>
      </c>
      <c r="F89" s="10" t="s">
        <v>194</v>
      </c>
      <c r="G89" s="10" t="s">
        <v>20</v>
      </c>
      <c r="H89" s="16">
        <f>'2024 год'!$G$4*104.2%</f>
        <v>1824.66704</v>
      </c>
      <c r="I89" s="16">
        <f>'2024 год'!$H$4*104.2%</f>
        <v>14999.59</v>
      </c>
    </row>
    <row r="90" spans="1:9">
      <c r="A90" s="6">
        <v>86</v>
      </c>
      <c r="B90" s="10" t="s">
        <v>195</v>
      </c>
      <c r="C90" s="10" t="s">
        <v>2812</v>
      </c>
      <c r="D90" s="10" t="s">
        <v>2810</v>
      </c>
      <c r="E90" s="10" t="s">
        <v>8</v>
      </c>
      <c r="F90" s="10" t="s">
        <v>196</v>
      </c>
      <c r="G90" s="10" t="s">
        <v>20</v>
      </c>
      <c r="H90" s="16">
        <f>'2024 год'!$G$4*104.2%</f>
        <v>1824.66704</v>
      </c>
      <c r="I90" s="16">
        <f>'2024 год'!$H$4*104.2%</f>
        <v>14999.59</v>
      </c>
    </row>
    <row r="91" spans="1:9">
      <c r="A91" s="6">
        <v>87</v>
      </c>
      <c r="B91" s="10" t="s">
        <v>197</v>
      </c>
      <c r="C91" s="10" t="s">
        <v>2812</v>
      </c>
      <c r="D91" s="10" t="s">
        <v>2799</v>
      </c>
      <c r="E91" s="10" t="s">
        <v>8</v>
      </c>
      <c r="F91" s="10" t="s">
        <v>198</v>
      </c>
      <c r="G91" s="10" t="s">
        <v>20</v>
      </c>
      <c r="H91" s="16">
        <f>'2024 год'!$G$4*104.2%</f>
        <v>1824.66704</v>
      </c>
      <c r="I91" s="16">
        <f>'2024 год'!$H$4*104.2%</f>
        <v>14999.59</v>
      </c>
    </row>
    <row r="92" spans="1:9" ht="25.5">
      <c r="A92" s="6">
        <v>88</v>
      </c>
      <c r="B92" s="10" t="s">
        <v>199</v>
      </c>
      <c r="C92" s="10" t="s">
        <v>2813</v>
      </c>
      <c r="D92" s="10" t="s">
        <v>2814</v>
      </c>
      <c r="E92" s="10" t="s">
        <v>8</v>
      </c>
      <c r="F92" s="10" t="s">
        <v>200</v>
      </c>
      <c r="G92" s="10" t="s">
        <v>20</v>
      </c>
      <c r="H92" s="16">
        <f>'2024 год'!$G$4*104.2%</f>
        <v>1824.66704</v>
      </c>
      <c r="I92" s="16">
        <f>'2024 год'!$H$4*104.2%</f>
        <v>14999.59</v>
      </c>
    </row>
    <row r="93" spans="1:9" ht="25.5">
      <c r="A93" s="6">
        <v>89</v>
      </c>
      <c r="B93" s="10" t="s">
        <v>201</v>
      </c>
      <c r="C93" s="10" t="s">
        <v>2813</v>
      </c>
      <c r="D93" s="10" t="s">
        <v>2741</v>
      </c>
      <c r="E93" s="10" t="s">
        <v>8</v>
      </c>
      <c r="F93" s="10" t="s">
        <v>202</v>
      </c>
      <c r="G93" s="10" t="s">
        <v>20</v>
      </c>
      <c r="H93" s="16">
        <f>'2024 год'!$G$4*104.2%</f>
        <v>1824.66704</v>
      </c>
      <c r="I93" s="16">
        <f>'2024 год'!$H$4*104.2%</f>
        <v>14999.59</v>
      </c>
    </row>
    <row r="94" spans="1:9" ht="25.5">
      <c r="A94" s="6">
        <v>90</v>
      </c>
      <c r="B94" s="10" t="s">
        <v>203</v>
      </c>
      <c r="C94" s="10" t="s">
        <v>2813</v>
      </c>
      <c r="D94" s="10" t="s">
        <v>2759</v>
      </c>
      <c r="E94" s="10" t="s">
        <v>8</v>
      </c>
      <c r="F94" s="10" t="s">
        <v>204</v>
      </c>
      <c r="G94" s="10" t="s">
        <v>20</v>
      </c>
      <c r="H94" s="16">
        <f>'2024 год'!$G$4*104.2%</f>
        <v>1824.66704</v>
      </c>
      <c r="I94" s="16">
        <f>'2024 год'!$H$4*104.2%</f>
        <v>14999.59</v>
      </c>
    </row>
    <row r="95" spans="1:9" ht="25.5">
      <c r="A95" s="6">
        <v>91</v>
      </c>
      <c r="B95" s="10" t="s">
        <v>205</v>
      </c>
      <c r="C95" s="10" t="s">
        <v>2813</v>
      </c>
      <c r="D95" s="10" t="s">
        <v>2799</v>
      </c>
      <c r="E95" s="10" t="s">
        <v>9</v>
      </c>
      <c r="F95" s="10" t="s">
        <v>206</v>
      </c>
      <c r="G95" s="10" t="s">
        <v>20</v>
      </c>
      <c r="H95" s="16">
        <f>'2024 год'!$G$4*104.2%</f>
        <v>1824.66704</v>
      </c>
      <c r="I95" s="16">
        <f>'2024 год'!$H$4*104.2%</f>
        <v>14999.59</v>
      </c>
    </row>
    <row r="96" spans="1:9" ht="25.5">
      <c r="A96" s="6">
        <v>92</v>
      </c>
      <c r="B96" s="10" t="s">
        <v>207</v>
      </c>
      <c r="C96" s="10" t="s">
        <v>2813</v>
      </c>
      <c r="D96" s="10" t="s">
        <v>2760</v>
      </c>
      <c r="E96" s="10" t="s">
        <v>8</v>
      </c>
      <c r="F96" s="10" t="s">
        <v>208</v>
      </c>
      <c r="G96" s="10" t="s">
        <v>20</v>
      </c>
      <c r="H96" s="16">
        <f>'2024 год'!$G$4*104.2%</f>
        <v>1824.66704</v>
      </c>
      <c r="I96" s="16">
        <f>'2024 год'!$H$4*104.2%</f>
        <v>14999.59</v>
      </c>
    </row>
    <row r="97" spans="1:9" ht="25.5">
      <c r="A97" s="6">
        <v>93</v>
      </c>
      <c r="B97" s="10" t="s">
        <v>209</v>
      </c>
      <c r="C97" s="10" t="s">
        <v>2813</v>
      </c>
      <c r="D97" s="10" t="s">
        <v>2742</v>
      </c>
      <c r="E97" s="10" t="s">
        <v>8</v>
      </c>
      <c r="F97" s="10" t="s">
        <v>210</v>
      </c>
      <c r="G97" s="10" t="s">
        <v>20</v>
      </c>
      <c r="H97" s="16">
        <f>'2024 год'!$G$4*104.2%</f>
        <v>1824.66704</v>
      </c>
      <c r="I97" s="16">
        <f>'2024 год'!$H$4*104.2%</f>
        <v>14999.59</v>
      </c>
    </row>
    <row r="98" spans="1:9" ht="25.5">
      <c r="A98" s="6">
        <v>94</v>
      </c>
      <c r="B98" s="10" t="s">
        <v>211</v>
      </c>
      <c r="C98" s="10" t="s">
        <v>2813</v>
      </c>
      <c r="D98" s="10" t="s">
        <v>2763</v>
      </c>
      <c r="E98" s="10" t="s">
        <v>8</v>
      </c>
      <c r="F98" s="10" t="s">
        <v>212</v>
      </c>
      <c r="G98" s="10" t="s">
        <v>20</v>
      </c>
      <c r="H98" s="16">
        <f>'2024 год'!$G$4*104.2%</f>
        <v>1824.66704</v>
      </c>
      <c r="I98" s="16">
        <f>'2024 год'!$H$4*104.2%</f>
        <v>14999.59</v>
      </c>
    </row>
    <row r="99" spans="1:9" ht="25.5">
      <c r="A99" s="6">
        <v>95</v>
      </c>
      <c r="B99" s="10" t="s">
        <v>213</v>
      </c>
      <c r="C99" s="10" t="s">
        <v>2813</v>
      </c>
      <c r="D99" s="10" t="s">
        <v>2777</v>
      </c>
      <c r="E99" s="10" t="s">
        <v>8</v>
      </c>
      <c r="F99" s="10" t="s">
        <v>214</v>
      </c>
      <c r="G99" s="10" t="s">
        <v>20</v>
      </c>
      <c r="H99" s="16">
        <f>'2024 год'!$G$4*104.2%</f>
        <v>1824.66704</v>
      </c>
      <c r="I99" s="16">
        <f>'2024 год'!$H$4*104.2%</f>
        <v>14999.59</v>
      </c>
    </row>
    <row r="100" spans="1:9" ht="25.5">
      <c r="A100" s="6">
        <v>96</v>
      </c>
      <c r="B100" s="10" t="s">
        <v>215</v>
      </c>
      <c r="C100" s="10" t="s">
        <v>2813</v>
      </c>
      <c r="D100" s="10" t="s">
        <v>2747</v>
      </c>
      <c r="E100" s="10" t="s">
        <v>8</v>
      </c>
      <c r="F100" s="10" t="s">
        <v>216</v>
      </c>
      <c r="G100" s="10" t="s">
        <v>20</v>
      </c>
      <c r="H100" s="16">
        <f>'2024 год'!$G$4*104.2%</f>
        <v>1824.66704</v>
      </c>
      <c r="I100" s="16">
        <f>'2024 год'!$H$4*104.2%</f>
        <v>14999.59</v>
      </c>
    </row>
    <row r="101" spans="1:9">
      <c r="A101" s="6">
        <v>97</v>
      </c>
      <c r="B101" s="10" t="s">
        <v>217</v>
      </c>
      <c r="C101" s="10" t="s">
        <v>2815</v>
      </c>
      <c r="D101" s="10" t="s">
        <v>2816</v>
      </c>
      <c r="E101" s="10" t="s">
        <v>8</v>
      </c>
      <c r="F101" s="10" t="s">
        <v>218</v>
      </c>
      <c r="G101" s="10" t="s">
        <v>20</v>
      </c>
      <c r="H101" s="16">
        <f>'2024 год'!$G$4*104.2%</f>
        <v>1824.66704</v>
      </c>
      <c r="I101" s="16">
        <f>'2024 год'!$H$4*104.2%</f>
        <v>14999.59</v>
      </c>
    </row>
    <row r="102" spans="1:9">
      <c r="A102" s="6">
        <v>98</v>
      </c>
      <c r="B102" s="10" t="s">
        <v>219</v>
      </c>
      <c r="C102" s="10" t="s">
        <v>2815</v>
      </c>
      <c r="D102" s="10" t="s">
        <v>2762</v>
      </c>
      <c r="E102" s="10" t="s">
        <v>8</v>
      </c>
      <c r="F102" s="10" t="s">
        <v>220</v>
      </c>
      <c r="G102" s="10" t="s">
        <v>20</v>
      </c>
      <c r="H102" s="16">
        <f>'2024 год'!$G$4*104.2%</f>
        <v>1824.66704</v>
      </c>
      <c r="I102" s="16">
        <f>'2024 год'!$H$4*104.2%</f>
        <v>14999.59</v>
      </c>
    </row>
    <row r="103" spans="1:9">
      <c r="A103" s="6">
        <v>99</v>
      </c>
      <c r="B103" s="10" t="s">
        <v>221</v>
      </c>
      <c r="C103" s="10" t="s">
        <v>2817</v>
      </c>
      <c r="D103" s="10" t="s">
        <v>2781</v>
      </c>
      <c r="E103" s="10" t="s">
        <v>8</v>
      </c>
      <c r="F103" s="10" t="s">
        <v>222</v>
      </c>
      <c r="G103" s="10" t="s">
        <v>20</v>
      </c>
      <c r="H103" s="16">
        <f>'2024 год'!$G$4*104.2%</f>
        <v>1824.66704</v>
      </c>
      <c r="I103" s="16">
        <f>'2024 год'!$H$4*104.2%</f>
        <v>14999.59</v>
      </c>
    </row>
    <row r="104" spans="1:9">
      <c r="A104" s="6">
        <v>100</v>
      </c>
      <c r="B104" s="10" t="s">
        <v>225</v>
      </c>
      <c r="C104" s="10" t="s">
        <v>2818</v>
      </c>
      <c r="D104" s="10" t="s">
        <v>2783</v>
      </c>
      <c r="E104" s="10" t="s">
        <v>8</v>
      </c>
      <c r="F104" s="10" t="s">
        <v>226</v>
      </c>
      <c r="G104" s="10" t="s">
        <v>20</v>
      </c>
      <c r="H104" s="16">
        <f>'2024 год'!$G$4*104.2%</f>
        <v>1824.66704</v>
      </c>
      <c r="I104" s="16">
        <f>'2024 год'!$H$4*104.2%</f>
        <v>14999.59</v>
      </c>
    </row>
    <row r="105" spans="1:9">
      <c r="A105" s="6">
        <v>101</v>
      </c>
      <c r="B105" s="10" t="s">
        <v>223</v>
      </c>
      <c r="C105" s="10" t="s">
        <v>2818</v>
      </c>
      <c r="D105" s="10" t="s">
        <v>2819</v>
      </c>
      <c r="E105" s="10" t="s">
        <v>8</v>
      </c>
      <c r="F105" s="10" t="s">
        <v>224</v>
      </c>
      <c r="G105" s="10" t="s">
        <v>20</v>
      </c>
      <c r="H105" s="16">
        <f>'2024 год'!$G$4*104.2%</f>
        <v>1824.66704</v>
      </c>
      <c r="I105" s="16">
        <f>'2024 год'!$H$4*104.2%</f>
        <v>14999.59</v>
      </c>
    </row>
    <row r="106" spans="1:9">
      <c r="A106" s="6">
        <v>102</v>
      </c>
      <c r="B106" s="10" t="s">
        <v>229</v>
      </c>
      <c r="C106" s="10" t="s">
        <v>2820</v>
      </c>
      <c r="D106" s="10" t="s">
        <v>2762</v>
      </c>
      <c r="E106" s="10" t="s">
        <v>4</v>
      </c>
      <c r="F106" s="10" t="s">
        <v>230</v>
      </c>
      <c r="G106" s="10" t="s">
        <v>20</v>
      </c>
      <c r="H106" s="16">
        <f>'2024 год'!$G$4*104.2%</f>
        <v>1824.66704</v>
      </c>
      <c r="I106" s="16">
        <f>'2024 год'!$H$4*104.2%</f>
        <v>14999.59</v>
      </c>
    </row>
    <row r="107" spans="1:9">
      <c r="A107" s="6">
        <v>103</v>
      </c>
      <c r="B107" s="10" t="s">
        <v>227</v>
      </c>
      <c r="C107" s="10" t="s">
        <v>2820</v>
      </c>
      <c r="D107" s="10" t="s">
        <v>2816</v>
      </c>
      <c r="E107" s="10" t="s">
        <v>8</v>
      </c>
      <c r="F107" s="10" t="s">
        <v>228</v>
      </c>
      <c r="G107" s="10" t="s">
        <v>20</v>
      </c>
      <c r="H107" s="16">
        <f>'2024 год'!$G$4*104.2%</f>
        <v>1824.66704</v>
      </c>
      <c r="I107" s="16">
        <f>'2024 год'!$H$4*104.2%</f>
        <v>14999.59</v>
      </c>
    </row>
    <row r="108" spans="1:9">
      <c r="A108" s="6">
        <v>104</v>
      </c>
      <c r="B108" s="10" t="s">
        <v>231</v>
      </c>
      <c r="C108" s="10" t="s">
        <v>2821</v>
      </c>
      <c r="D108" s="10" t="s">
        <v>2781</v>
      </c>
      <c r="E108" s="10" t="s">
        <v>8</v>
      </c>
      <c r="F108" s="10" t="s">
        <v>232</v>
      </c>
      <c r="G108" s="10" t="s">
        <v>20</v>
      </c>
      <c r="H108" s="16">
        <f>'2024 год'!$G$4*104.2%</f>
        <v>1824.66704</v>
      </c>
      <c r="I108" s="16">
        <f>'2024 год'!$H$4*104.2%</f>
        <v>14999.59</v>
      </c>
    </row>
    <row r="109" spans="1:9">
      <c r="A109" s="6">
        <v>105</v>
      </c>
      <c r="B109" s="10" t="s">
        <v>233</v>
      </c>
      <c r="C109" s="10" t="s">
        <v>2822</v>
      </c>
      <c r="D109" s="10" t="s">
        <v>2756</v>
      </c>
      <c r="E109" s="10" t="s">
        <v>8</v>
      </c>
      <c r="F109" s="10" t="s">
        <v>234</v>
      </c>
      <c r="G109" s="10" t="s">
        <v>20</v>
      </c>
      <c r="H109" s="16">
        <f>'2024 год'!$G$4*104.2%</f>
        <v>1824.66704</v>
      </c>
      <c r="I109" s="16">
        <f>'2024 год'!$H$4*104.2%</f>
        <v>14999.59</v>
      </c>
    </row>
    <row r="110" spans="1:9">
      <c r="A110" s="6">
        <v>106</v>
      </c>
      <c r="B110" s="10" t="s">
        <v>235</v>
      </c>
      <c r="C110" s="10" t="s">
        <v>2823</v>
      </c>
      <c r="D110" s="10" t="s">
        <v>2824</v>
      </c>
      <c r="E110" s="10" t="s">
        <v>8</v>
      </c>
      <c r="F110" s="10" t="s">
        <v>236</v>
      </c>
      <c r="G110" s="10" t="s">
        <v>237</v>
      </c>
      <c r="H110" s="16">
        <f>'2024 год'!$G$4*104.2%</f>
        <v>1824.66704</v>
      </c>
      <c r="I110" s="16">
        <f>'2024 год'!$H$4*104.2%</f>
        <v>14999.59</v>
      </c>
    </row>
    <row r="111" spans="1:9">
      <c r="A111" s="6">
        <v>107</v>
      </c>
      <c r="B111" s="10" t="s">
        <v>238</v>
      </c>
      <c r="C111" s="10" t="s">
        <v>2823</v>
      </c>
      <c r="D111" s="10" t="s">
        <v>2776</v>
      </c>
      <c r="E111" s="10" t="s">
        <v>8</v>
      </c>
      <c r="F111" s="10" t="s">
        <v>239</v>
      </c>
      <c r="G111" s="10" t="s">
        <v>20</v>
      </c>
      <c r="H111" s="16">
        <f>'2024 год'!$G$4*104.2%</f>
        <v>1824.66704</v>
      </c>
      <c r="I111" s="16">
        <f>'2024 год'!$H$4*104.2%</f>
        <v>14999.59</v>
      </c>
    </row>
    <row r="112" spans="1:9">
      <c r="A112" s="6">
        <v>108</v>
      </c>
      <c r="B112" s="10" t="s">
        <v>240</v>
      </c>
      <c r="C112" s="10" t="s">
        <v>2823</v>
      </c>
      <c r="D112" s="10" t="s">
        <v>2825</v>
      </c>
      <c r="E112" s="10" t="s">
        <v>8</v>
      </c>
      <c r="F112" s="10" t="s">
        <v>241</v>
      </c>
      <c r="G112" s="10" t="s">
        <v>20</v>
      </c>
      <c r="H112" s="16">
        <f>'2024 год'!$G$4*104.2%</f>
        <v>1824.66704</v>
      </c>
      <c r="I112" s="16">
        <f>'2024 год'!$H$4*104.2%</f>
        <v>14999.59</v>
      </c>
    </row>
    <row r="113" spans="1:9">
      <c r="A113" s="6">
        <v>109</v>
      </c>
      <c r="B113" s="10" t="s">
        <v>242</v>
      </c>
      <c r="C113" s="10" t="s">
        <v>2823</v>
      </c>
      <c r="D113" s="10" t="s">
        <v>2826</v>
      </c>
      <c r="E113" s="10" t="s">
        <v>8</v>
      </c>
      <c r="F113" s="10" t="s">
        <v>243</v>
      </c>
      <c r="G113" s="10" t="s">
        <v>237</v>
      </c>
      <c r="H113" s="16">
        <f>'2024 год'!$G$4*104.2%</f>
        <v>1824.66704</v>
      </c>
      <c r="I113" s="16">
        <f>'2024 год'!$H$4*104.2%</f>
        <v>14999.59</v>
      </c>
    </row>
    <row r="114" spans="1:9">
      <c r="A114" s="6">
        <v>110</v>
      </c>
      <c r="B114" s="10" t="s">
        <v>244</v>
      </c>
      <c r="C114" s="10" t="s">
        <v>2827</v>
      </c>
      <c r="D114" s="10" t="s">
        <v>2807</v>
      </c>
      <c r="E114" s="10" t="s">
        <v>8</v>
      </c>
      <c r="F114" s="10" t="s">
        <v>245</v>
      </c>
      <c r="G114" s="10" t="s">
        <v>90</v>
      </c>
      <c r="H114" s="16">
        <f>'2024 год'!$G$4*104.2%</f>
        <v>1824.66704</v>
      </c>
      <c r="I114" s="16">
        <f>'2024 год'!$H$4*104.2%</f>
        <v>14999.59</v>
      </c>
    </row>
    <row r="115" spans="1:9">
      <c r="A115" s="6">
        <v>111</v>
      </c>
      <c r="B115" s="10" t="s">
        <v>246</v>
      </c>
      <c r="C115" s="10" t="s">
        <v>2827</v>
      </c>
      <c r="D115" s="10" t="s">
        <v>2740</v>
      </c>
      <c r="E115" s="10" t="s">
        <v>8</v>
      </c>
      <c r="F115" s="10" t="s">
        <v>247</v>
      </c>
      <c r="G115" s="10" t="s">
        <v>90</v>
      </c>
      <c r="H115" s="16">
        <f>'2024 год'!$G$4*104.2%</f>
        <v>1824.66704</v>
      </c>
      <c r="I115" s="16">
        <f>'2024 год'!$H$4*104.2%</f>
        <v>14999.59</v>
      </c>
    </row>
    <row r="116" spans="1:9">
      <c r="A116" s="6">
        <v>112</v>
      </c>
      <c r="B116" s="10" t="s">
        <v>248</v>
      </c>
      <c r="C116" s="10" t="s">
        <v>2827</v>
      </c>
      <c r="D116" s="10" t="s">
        <v>2828</v>
      </c>
      <c r="E116" s="10" t="s">
        <v>8</v>
      </c>
      <c r="F116" s="10" t="s">
        <v>249</v>
      </c>
      <c r="G116" s="10" t="s">
        <v>20</v>
      </c>
      <c r="H116" s="16">
        <f>'2024 год'!$G$4*104.2%</f>
        <v>1824.66704</v>
      </c>
      <c r="I116" s="16">
        <f>'2024 год'!$H$4*104.2%</f>
        <v>14999.59</v>
      </c>
    </row>
    <row r="117" spans="1:9">
      <c r="A117" s="6">
        <v>113</v>
      </c>
      <c r="B117" s="10" t="s">
        <v>250</v>
      </c>
      <c r="C117" s="10" t="s">
        <v>2827</v>
      </c>
      <c r="D117" s="10" t="s">
        <v>2783</v>
      </c>
      <c r="E117" s="10" t="s">
        <v>8</v>
      </c>
      <c r="F117" s="10" t="s">
        <v>251</v>
      </c>
      <c r="G117" s="10" t="s">
        <v>20</v>
      </c>
      <c r="H117" s="16">
        <f>'2024 год'!$G$4*104.2%</f>
        <v>1824.66704</v>
      </c>
      <c r="I117" s="16">
        <f>'2024 год'!$H$4*104.2%</f>
        <v>14999.59</v>
      </c>
    </row>
    <row r="118" spans="1:9">
      <c r="A118" s="6">
        <v>114</v>
      </c>
      <c r="B118" s="10" t="s">
        <v>254</v>
      </c>
      <c r="C118" s="10" t="s">
        <v>2829</v>
      </c>
      <c r="D118" s="10" t="s">
        <v>2760</v>
      </c>
      <c r="E118" s="10" t="s">
        <v>4</v>
      </c>
      <c r="F118" s="10" t="s">
        <v>255</v>
      </c>
      <c r="G118" s="10" t="s">
        <v>20</v>
      </c>
      <c r="H118" s="16">
        <f>'2024 год'!$G$4*104.2%</f>
        <v>1824.66704</v>
      </c>
      <c r="I118" s="16">
        <f>'2024 год'!$H$4*104.2%</f>
        <v>14999.59</v>
      </c>
    </row>
    <row r="119" spans="1:9">
      <c r="A119" s="6">
        <v>115</v>
      </c>
      <c r="B119" s="10" t="s">
        <v>256</v>
      </c>
      <c r="C119" s="10" t="s">
        <v>2829</v>
      </c>
      <c r="D119" s="10" t="s">
        <v>2756</v>
      </c>
      <c r="E119" s="10" t="s">
        <v>8</v>
      </c>
      <c r="F119" s="10" t="s">
        <v>257</v>
      </c>
      <c r="G119" s="10" t="s">
        <v>20</v>
      </c>
      <c r="H119" s="16">
        <f>'2024 год'!$G$4*104.2%</f>
        <v>1824.66704</v>
      </c>
      <c r="I119" s="16">
        <f>'2024 год'!$H$4*104.2%</f>
        <v>14999.59</v>
      </c>
    </row>
    <row r="120" spans="1:9">
      <c r="A120" s="6">
        <v>116</v>
      </c>
      <c r="B120" s="10" t="s">
        <v>258</v>
      </c>
      <c r="C120" s="10" t="s">
        <v>2829</v>
      </c>
      <c r="D120" s="10" t="s">
        <v>2757</v>
      </c>
      <c r="E120" s="10" t="s">
        <v>8</v>
      </c>
      <c r="F120" s="10" t="s">
        <v>259</v>
      </c>
      <c r="G120" s="10" t="s">
        <v>20</v>
      </c>
      <c r="H120" s="16">
        <f>'2024 год'!$G$4*104.2%</f>
        <v>1824.66704</v>
      </c>
      <c r="I120" s="16">
        <f>'2024 год'!$H$4*104.2%</f>
        <v>14999.59</v>
      </c>
    </row>
    <row r="121" spans="1:9">
      <c r="A121" s="6">
        <v>117</v>
      </c>
      <c r="B121" s="10" t="s">
        <v>260</v>
      </c>
      <c r="C121" s="10" t="s">
        <v>2829</v>
      </c>
      <c r="D121" s="10" t="s">
        <v>2830</v>
      </c>
      <c r="E121" s="10" t="s">
        <v>8</v>
      </c>
      <c r="F121" s="10" t="s">
        <v>261</v>
      </c>
      <c r="G121" s="10" t="s">
        <v>20</v>
      </c>
      <c r="H121" s="16">
        <f>'2024 год'!$G$4*104.2%</f>
        <v>1824.66704</v>
      </c>
      <c r="I121" s="16">
        <f>'2024 год'!$H$4*104.2%</f>
        <v>14999.59</v>
      </c>
    </row>
    <row r="122" spans="1:9">
      <c r="A122" s="6">
        <v>118</v>
      </c>
      <c r="B122" s="10" t="s">
        <v>252</v>
      </c>
      <c r="C122" s="10" t="s">
        <v>2829</v>
      </c>
      <c r="D122" s="10" t="s">
        <v>2796</v>
      </c>
      <c r="E122" s="10" t="s">
        <v>8</v>
      </c>
      <c r="F122" s="10" t="s">
        <v>253</v>
      </c>
      <c r="G122" s="10" t="s">
        <v>20</v>
      </c>
      <c r="H122" s="16">
        <f>'2024 год'!$G$4*104.2%</f>
        <v>1824.66704</v>
      </c>
      <c r="I122" s="16">
        <f>'2024 год'!$H$4*104.2%</f>
        <v>14999.59</v>
      </c>
    </row>
    <row r="123" spans="1:9">
      <c r="A123" s="6">
        <v>119</v>
      </c>
      <c r="B123" s="10" t="s">
        <v>262</v>
      </c>
      <c r="C123" s="10" t="s">
        <v>2831</v>
      </c>
      <c r="D123" s="10" t="s">
        <v>2773</v>
      </c>
      <c r="E123" s="10" t="s">
        <v>8</v>
      </c>
      <c r="F123" s="10" t="s">
        <v>263</v>
      </c>
      <c r="G123" s="10" t="s">
        <v>20</v>
      </c>
      <c r="H123" s="16">
        <f>'2024 год'!$G$4*104.2%</f>
        <v>1824.66704</v>
      </c>
      <c r="I123" s="16">
        <f>'2024 год'!$H$4*104.2%</f>
        <v>14999.59</v>
      </c>
    </row>
    <row r="124" spans="1:9">
      <c r="A124" s="6">
        <v>120</v>
      </c>
      <c r="B124" s="10" t="s">
        <v>264</v>
      </c>
      <c r="C124" s="10" t="s">
        <v>2831</v>
      </c>
      <c r="D124" s="10" t="s">
        <v>2774</v>
      </c>
      <c r="E124" s="10" t="s">
        <v>4</v>
      </c>
      <c r="F124" s="10" t="s">
        <v>265</v>
      </c>
      <c r="G124" s="10" t="s">
        <v>20</v>
      </c>
      <c r="H124" s="16">
        <f>'2024 год'!$G$4*104.2%</f>
        <v>1824.66704</v>
      </c>
      <c r="I124" s="16">
        <f>'2024 год'!$H$4*104.2%</f>
        <v>14999.59</v>
      </c>
    </row>
    <row r="125" spans="1:9">
      <c r="A125" s="6">
        <v>121</v>
      </c>
      <c r="B125" s="10" t="s">
        <v>266</v>
      </c>
      <c r="C125" s="10" t="s">
        <v>2831</v>
      </c>
      <c r="D125" s="10" t="s">
        <v>2832</v>
      </c>
      <c r="E125" s="10" t="s">
        <v>8</v>
      </c>
      <c r="F125" s="10" t="s">
        <v>267</v>
      </c>
      <c r="G125" s="10" t="s">
        <v>20</v>
      </c>
      <c r="H125" s="16">
        <f>'2024 год'!$G$4*104.2%</f>
        <v>1824.66704</v>
      </c>
      <c r="I125" s="16">
        <f>'2024 год'!$H$4*104.2%</f>
        <v>14999.59</v>
      </c>
    </row>
    <row r="126" spans="1:9">
      <c r="A126" s="6">
        <v>122</v>
      </c>
      <c r="B126" s="10" t="s">
        <v>268</v>
      </c>
      <c r="C126" s="10" t="s">
        <v>2831</v>
      </c>
      <c r="D126" s="10" t="s">
        <v>2833</v>
      </c>
      <c r="E126" s="10" t="s">
        <v>4</v>
      </c>
      <c r="F126" s="10" t="s">
        <v>269</v>
      </c>
      <c r="G126" s="10" t="s">
        <v>20</v>
      </c>
      <c r="H126" s="16">
        <f>'2024 год'!$G$4*104.2%</f>
        <v>1824.66704</v>
      </c>
      <c r="I126" s="16">
        <f>'2024 год'!$H$4*104.2%</f>
        <v>14999.59</v>
      </c>
    </row>
    <row r="127" spans="1:9">
      <c r="A127" s="6">
        <v>123</v>
      </c>
      <c r="B127" s="10" t="s">
        <v>270</v>
      </c>
      <c r="C127" s="10" t="s">
        <v>2831</v>
      </c>
      <c r="D127" s="10" t="s">
        <v>2745</v>
      </c>
      <c r="E127" s="10" t="s">
        <v>8</v>
      </c>
      <c r="F127" s="10" t="s">
        <v>271</v>
      </c>
      <c r="G127" s="10" t="s">
        <v>20</v>
      </c>
      <c r="H127" s="16">
        <f>'2024 год'!$G$4*104.2%</f>
        <v>1824.66704</v>
      </c>
      <c r="I127" s="16">
        <f>'2024 год'!$H$4*104.2%</f>
        <v>14999.59</v>
      </c>
    </row>
    <row r="128" spans="1:9">
      <c r="A128" s="6">
        <v>124</v>
      </c>
      <c r="B128" s="10" t="s">
        <v>272</v>
      </c>
      <c r="C128" s="10" t="s">
        <v>2831</v>
      </c>
      <c r="D128" s="10" t="s">
        <v>2764</v>
      </c>
      <c r="E128" s="10" t="s">
        <v>8</v>
      </c>
      <c r="F128" s="10" t="s">
        <v>273</v>
      </c>
      <c r="G128" s="10" t="s">
        <v>20</v>
      </c>
      <c r="H128" s="16">
        <f>'2024 год'!$G$4*104.2%</f>
        <v>1824.66704</v>
      </c>
      <c r="I128" s="16">
        <f>'2024 год'!$H$4*104.2%</f>
        <v>14999.59</v>
      </c>
    </row>
    <row r="129" spans="1:9">
      <c r="A129" s="6">
        <v>125</v>
      </c>
      <c r="B129" s="10" t="s">
        <v>274</v>
      </c>
      <c r="C129" s="10" t="s">
        <v>2831</v>
      </c>
      <c r="D129" s="10" t="s">
        <v>2747</v>
      </c>
      <c r="E129" s="10" t="s">
        <v>4</v>
      </c>
      <c r="F129" s="10" t="s">
        <v>275</v>
      </c>
      <c r="G129" s="10" t="s">
        <v>20</v>
      </c>
      <c r="H129" s="16">
        <f>'2024 год'!$G$4*104.2%</f>
        <v>1824.66704</v>
      </c>
      <c r="I129" s="16">
        <f>'2024 год'!$H$4*104.2%</f>
        <v>14999.59</v>
      </c>
    </row>
    <row r="130" spans="1:9">
      <c r="A130" s="6">
        <v>126</v>
      </c>
      <c r="B130" s="10" t="s">
        <v>276</v>
      </c>
      <c r="C130" s="10" t="s">
        <v>2831</v>
      </c>
      <c r="D130" s="10" t="s">
        <v>2765</v>
      </c>
      <c r="E130" s="10" t="s">
        <v>8</v>
      </c>
      <c r="F130" s="10" t="s">
        <v>277</v>
      </c>
      <c r="G130" s="10" t="s">
        <v>20</v>
      </c>
      <c r="H130" s="16">
        <f>'2024 год'!$G$4*104.2%</f>
        <v>1824.66704</v>
      </c>
      <c r="I130" s="16">
        <f>'2024 год'!$H$4*104.2%</f>
        <v>14999.59</v>
      </c>
    </row>
    <row r="131" spans="1:9">
      <c r="A131" s="6">
        <v>127</v>
      </c>
      <c r="B131" s="10" t="s">
        <v>278</v>
      </c>
      <c r="C131" s="10" t="s">
        <v>2831</v>
      </c>
      <c r="D131" s="10" t="s">
        <v>2757</v>
      </c>
      <c r="E131" s="10" t="s">
        <v>8</v>
      </c>
      <c r="F131" s="10" t="s">
        <v>279</v>
      </c>
      <c r="G131" s="10" t="s">
        <v>190</v>
      </c>
      <c r="H131" s="16">
        <f>'2024 год'!$G$4*104.2%</f>
        <v>1824.66704</v>
      </c>
      <c r="I131" s="16">
        <f>'2024 год'!$H$4*104.2%</f>
        <v>14999.59</v>
      </c>
    </row>
    <row r="132" spans="1:9">
      <c r="A132" s="6">
        <v>128</v>
      </c>
      <c r="B132" s="10" t="s">
        <v>280</v>
      </c>
      <c r="C132" s="10" t="s">
        <v>2831</v>
      </c>
      <c r="D132" s="10" t="s">
        <v>2834</v>
      </c>
      <c r="E132" s="10" t="s">
        <v>8</v>
      </c>
      <c r="F132" s="10" t="s">
        <v>281</v>
      </c>
      <c r="G132" s="10" t="s">
        <v>20</v>
      </c>
      <c r="H132" s="16">
        <f>'2024 год'!$G$4*104.2%</f>
        <v>1824.66704</v>
      </c>
      <c r="I132" s="16">
        <f>'2024 год'!$H$4*104.2%</f>
        <v>14999.59</v>
      </c>
    </row>
    <row r="133" spans="1:9">
      <c r="A133" s="6">
        <v>129</v>
      </c>
      <c r="B133" s="10" t="s">
        <v>282</v>
      </c>
      <c r="C133" s="10" t="s">
        <v>2831</v>
      </c>
      <c r="D133" s="10" t="s">
        <v>2835</v>
      </c>
      <c r="E133" s="10" t="s">
        <v>4</v>
      </c>
      <c r="F133" s="10" t="s">
        <v>283</v>
      </c>
      <c r="G133" s="10" t="s">
        <v>20</v>
      </c>
      <c r="H133" s="16">
        <f>'2024 год'!$G$4*104.2%</f>
        <v>1824.66704</v>
      </c>
      <c r="I133" s="16">
        <f>'2024 год'!$H$4*104.2%</f>
        <v>14999.59</v>
      </c>
    </row>
    <row r="134" spans="1:9">
      <c r="A134" s="6">
        <v>130</v>
      </c>
      <c r="B134" s="10" t="s">
        <v>284</v>
      </c>
      <c r="C134" s="10" t="s">
        <v>2831</v>
      </c>
      <c r="D134" s="10" t="s">
        <v>2836</v>
      </c>
      <c r="E134" s="10" t="s">
        <v>8</v>
      </c>
      <c r="F134" s="10" t="s">
        <v>285</v>
      </c>
      <c r="G134" s="10" t="s">
        <v>20</v>
      </c>
      <c r="H134" s="16">
        <f>'2024 год'!$G$4*104.2%</f>
        <v>1824.66704</v>
      </c>
      <c r="I134" s="16">
        <f>'2024 год'!$H$4*104.2%</f>
        <v>14999.59</v>
      </c>
    </row>
    <row r="135" spans="1:9">
      <c r="A135" s="6">
        <v>131</v>
      </c>
      <c r="B135" s="10" t="s">
        <v>286</v>
      </c>
      <c r="C135" s="10" t="s">
        <v>2837</v>
      </c>
      <c r="D135" s="10" t="s">
        <v>2807</v>
      </c>
      <c r="E135" s="10" t="s">
        <v>4</v>
      </c>
      <c r="F135" s="10" t="s">
        <v>287</v>
      </c>
      <c r="G135" s="10" t="s">
        <v>65</v>
      </c>
      <c r="H135" s="16">
        <f>'2024 год'!$G$4*104.2%</f>
        <v>1824.66704</v>
      </c>
      <c r="I135" s="16">
        <f>'2024 год'!$H$4*104.2%</f>
        <v>14999.59</v>
      </c>
    </row>
    <row r="136" spans="1:9">
      <c r="A136" s="6">
        <v>132</v>
      </c>
      <c r="B136" s="10" t="s">
        <v>288</v>
      </c>
      <c r="C136" s="10" t="s">
        <v>2837</v>
      </c>
      <c r="D136" s="10" t="s">
        <v>2769</v>
      </c>
      <c r="E136" s="10" t="s">
        <v>4</v>
      </c>
      <c r="F136" s="10" t="s">
        <v>289</v>
      </c>
      <c r="G136" s="10" t="s">
        <v>65</v>
      </c>
      <c r="H136" s="16">
        <f>'2024 год'!$G$4*104.2%</f>
        <v>1824.66704</v>
      </c>
      <c r="I136" s="16">
        <f>'2024 год'!$H$4*104.2%</f>
        <v>14999.59</v>
      </c>
    </row>
    <row r="137" spans="1:9">
      <c r="A137" s="6">
        <v>133</v>
      </c>
      <c r="B137" s="10" t="s">
        <v>290</v>
      </c>
      <c r="C137" s="10" t="s">
        <v>2837</v>
      </c>
      <c r="D137" s="10" t="s">
        <v>2783</v>
      </c>
      <c r="E137" s="10" t="s">
        <v>4</v>
      </c>
      <c r="F137" s="10" t="s">
        <v>291</v>
      </c>
      <c r="G137" s="10" t="s">
        <v>65</v>
      </c>
      <c r="H137" s="16">
        <f>'2024 год'!$G$4*104.2%</f>
        <v>1824.66704</v>
      </c>
      <c r="I137" s="16">
        <f>'2024 год'!$H$4*104.2%</f>
        <v>14999.59</v>
      </c>
    </row>
    <row r="138" spans="1:9">
      <c r="A138" s="6">
        <v>134</v>
      </c>
      <c r="B138" s="10" t="s">
        <v>292</v>
      </c>
      <c r="C138" s="10" t="s">
        <v>2838</v>
      </c>
      <c r="D138" s="10" t="s">
        <v>2810</v>
      </c>
      <c r="E138" s="10" t="s">
        <v>8</v>
      </c>
      <c r="F138" s="10" t="s">
        <v>293</v>
      </c>
      <c r="G138" s="10" t="s">
        <v>20</v>
      </c>
      <c r="H138" s="16">
        <f>'2024 год'!$G$4*104.2%</f>
        <v>1824.66704</v>
      </c>
      <c r="I138" s="16">
        <f>'2024 год'!$H$4*104.2%</f>
        <v>14999.59</v>
      </c>
    </row>
    <row r="139" spans="1:9">
      <c r="A139" s="6">
        <v>135</v>
      </c>
      <c r="B139" s="10" t="s">
        <v>294</v>
      </c>
      <c r="C139" s="10" t="s">
        <v>2838</v>
      </c>
      <c r="D139" s="10" t="s">
        <v>2775</v>
      </c>
      <c r="E139" s="10" t="s">
        <v>8</v>
      </c>
      <c r="F139" s="10" t="s">
        <v>295</v>
      </c>
      <c r="G139" s="10" t="s">
        <v>20</v>
      </c>
      <c r="H139" s="16">
        <f>'2024 год'!$G$4*104.2%</f>
        <v>1824.66704</v>
      </c>
      <c r="I139" s="16">
        <f>'2024 год'!$H$4*104.2%</f>
        <v>14999.59</v>
      </c>
    </row>
    <row r="140" spans="1:9">
      <c r="A140" s="6">
        <v>136</v>
      </c>
      <c r="B140" s="10" t="s">
        <v>296</v>
      </c>
      <c r="C140" s="10" t="s">
        <v>2838</v>
      </c>
      <c r="D140" s="10" t="s">
        <v>2754</v>
      </c>
      <c r="E140" s="10" t="s">
        <v>8</v>
      </c>
      <c r="F140" s="10" t="s">
        <v>297</v>
      </c>
      <c r="G140" s="10" t="s">
        <v>20</v>
      </c>
      <c r="H140" s="16">
        <f>'2024 год'!$G$4*104.2%</f>
        <v>1824.66704</v>
      </c>
      <c r="I140" s="16">
        <f>'2024 год'!$H$4*104.2%</f>
        <v>14999.59</v>
      </c>
    </row>
    <row r="141" spans="1:9">
      <c r="A141" s="6">
        <v>137</v>
      </c>
      <c r="B141" s="10" t="s">
        <v>298</v>
      </c>
      <c r="C141" s="10" t="s">
        <v>2839</v>
      </c>
      <c r="D141" s="10" t="s">
        <v>2759</v>
      </c>
      <c r="E141" s="10" t="s">
        <v>8</v>
      </c>
      <c r="F141" s="10" t="s">
        <v>299</v>
      </c>
      <c r="G141" s="10" t="s">
        <v>20</v>
      </c>
      <c r="H141" s="16">
        <f>'2024 год'!$G$4*104.2%</f>
        <v>1824.66704</v>
      </c>
      <c r="I141" s="16">
        <f>'2024 год'!$H$4*104.2%</f>
        <v>14999.59</v>
      </c>
    </row>
    <row r="142" spans="1:9">
      <c r="A142" s="6">
        <v>138</v>
      </c>
      <c r="B142" s="10" t="s">
        <v>300</v>
      </c>
      <c r="C142" s="10" t="s">
        <v>2839</v>
      </c>
      <c r="D142" s="10" t="s">
        <v>2742</v>
      </c>
      <c r="E142" s="10" t="s">
        <v>8</v>
      </c>
      <c r="F142" s="10" t="s">
        <v>301</v>
      </c>
      <c r="G142" s="10" t="s">
        <v>20</v>
      </c>
      <c r="H142" s="16">
        <f>'2024 год'!$G$4*104.2%</f>
        <v>1824.66704</v>
      </c>
      <c r="I142" s="16">
        <f>'2024 год'!$H$4*104.2%</f>
        <v>14999.59</v>
      </c>
    </row>
    <row r="143" spans="1:9">
      <c r="A143" s="6">
        <v>139</v>
      </c>
      <c r="B143" s="10" t="s">
        <v>302</v>
      </c>
      <c r="C143" s="10" t="s">
        <v>2839</v>
      </c>
      <c r="D143" s="10" t="s">
        <v>2783</v>
      </c>
      <c r="E143" s="10" t="s">
        <v>8</v>
      </c>
      <c r="F143" s="10" t="s">
        <v>303</v>
      </c>
      <c r="G143" s="10" t="s">
        <v>20</v>
      </c>
      <c r="H143" s="16">
        <f>'2024 год'!$G$4*104.2%</f>
        <v>1824.66704</v>
      </c>
      <c r="I143" s="16">
        <f>'2024 год'!$H$4*104.2%</f>
        <v>14999.59</v>
      </c>
    </row>
    <row r="144" spans="1:9">
      <c r="A144" s="6">
        <v>140</v>
      </c>
      <c r="B144" s="10" t="s">
        <v>304</v>
      </c>
      <c r="C144" s="10" t="s">
        <v>2840</v>
      </c>
      <c r="D144" s="10" t="s">
        <v>2762</v>
      </c>
      <c r="E144" s="10" t="s">
        <v>8</v>
      </c>
      <c r="F144" s="10" t="s">
        <v>305</v>
      </c>
      <c r="G144" s="10" t="s">
        <v>20</v>
      </c>
      <c r="H144" s="16">
        <f>'2024 год'!$G$4*104.2%</f>
        <v>1824.66704</v>
      </c>
      <c r="I144" s="16">
        <f>'2024 год'!$H$4*104.2%</f>
        <v>14999.59</v>
      </c>
    </row>
    <row r="145" spans="1:9">
      <c r="A145" s="6">
        <v>141</v>
      </c>
      <c r="B145" s="10" t="s">
        <v>306</v>
      </c>
      <c r="C145" s="10" t="s">
        <v>2840</v>
      </c>
      <c r="D145" s="10" t="s">
        <v>2757</v>
      </c>
      <c r="E145" s="10" t="s">
        <v>8</v>
      </c>
      <c r="F145" s="10" t="s">
        <v>307</v>
      </c>
      <c r="G145" s="10" t="s">
        <v>20</v>
      </c>
      <c r="H145" s="16">
        <f>'2024 год'!$G$4*104.2%</f>
        <v>1824.66704</v>
      </c>
      <c r="I145" s="16">
        <f>'2024 год'!$H$4*104.2%</f>
        <v>14999.59</v>
      </c>
    </row>
    <row r="146" spans="1:9" ht="25.5">
      <c r="A146" s="6">
        <v>142</v>
      </c>
      <c r="B146" s="10" t="s">
        <v>308</v>
      </c>
      <c r="C146" s="10" t="s">
        <v>2841</v>
      </c>
      <c r="D146" s="10" t="s">
        <v>2740</v>
      </c>
      <c r="E146" s="10" t="s">
        <v>8</v>
      </c>
      <c r="F146" s="10" t="s">
        <v>309</v>
      </c>
      <c r="G146" s="10" t="s">
        <v>20</v>
      </c>
      <c r="H146" s="16">
        <f>'2024 год'!$G$4*104.2%</f>
        <v>1824.66704</v>
      </c>
      <c r="I146" s="16">
        <f>'2024 год'!$H$4*104.2%</f>
        <v>14999.59</v>
      </c>
    </row>
    <row r="147" spans="1:9" ht="25.5">
      <c r="A147" s="6">
        <v>143</v>
      </c>
      <c r="B147" s="10" t="s">
        <v>310</v>
      </c>
      <c r="C147" s="10" t="s">
        <v>2841</v>
      </c>
      <c r="D147" s="10" t="s">
        <v>2771</v>
      </c>
      <c r="E147" s="10" t="s">
        <v>311</v>
      </c>
      <c r="F147" s="10" t="s">
        <v>312</v>
      </c>
      <c r="G147" s="10" t="s">
        <v>20</v>
      </c>
      <c r="H147" s="16">
        <f>'2024 год'!$G$4*104.2%</f>
        <v>1824.66704</v>
      </c>
      <c r="I147" s="16">
        <f>'2024 год'!$H$4*104.2%</f>
        <v>14999.59</v>
      </c>
    </row>
    <row r="148" spans="1:9" ht="25.5">
      <c r="A148" s="6">
        <v>144</v>
      </c>
      <c r="B148" s="10" t="s">
        <v>313</v>
      </c>
      <c r="C148" s="10" t="s">
        <v>2841</v>
      </c>
      <c r="D148" s="10" t="s">
        <v>2783</v>
      </c>
      <c r="E148" s="10" t="s">
        <v>8</v>
      </c>
      <c r="F148" s="10" t="s">
        <v>314</v>
      </c>
      <c r="G148" s="10" t="s">
        <v>20</v>
      </c>
      <c r="H148" s="16">
        <f>'2024 год'!$G$4*104.2%</f>
        <v>1824.66704</v>
      </c>
      <c r="I148" s="16">
        <f>'2024 год'!$H$4*104.2%</f>
        <v>14999.59</v>
      </c>
    </row>
    <row r="149" spans="1:9" ht="25.5">
      <c r="A149" s="6">
        <v>145</v>
      </c>
      <c r="B149" s="10" t="s">
        <v>315</v>
      </c>
      <c r="C149" s="10" t="s">
        <v>2842</v>
      </c>
      <c r="D149" s="10" t="s">
        <v>2843</v>
      </c>
      <c r="E149" s="10" t="s">
        <v>8</v>
      </c>
      <c r="F149" s="10" t="s">
        <v>316</v>
      </c>
      <c r="G149" s="10" t="s">
        <v>237</v>
      </c>
      <c r="H149" s="16">
        <f>'2024 год'!$G$4*104.2%</f>
        <v>1824.66704</v>
      </c>
      <c r="I149" s="16">
        <f>'2024 год'!$H$4*104.2%</f>
        <v>14999.59</v>
      </c>
    </row>
    <row r="150" spans="1:9" ht="25.5">
      <c r="A150" s="6">
        <v>146</v>
      </c>
      <c r="B150" s="10" t="s">
        <v>317</v>
      </c>
      <c r="C150" s="10" t="s">
        <v>2844</v>
      </c>
      <c r="D150" s="10" t="s">
        <v>2810</v>
      </c>
      <c r="E150" s="10" t="s">
        <v>8</v>
      </c>
      <c r="F150" s="10" t="s">
        <v>318</v>
      </c>
      <c r="G150" s="10" t="s">
        <v>20</v>
      </c>
      <c r="H150" s="16">
        <f>'2024 год'!$G$4*104.2%</f>
        <v>1824.66704</v>
      </c>
      <c r="I150" s="16">
        <f>'2024 год'!$H$4*104.2%</f>
        <v>14999.59</v>
      </c>
    </row>
    <row r="151" spans="1:9" ht="25.5">
      <c r="A151" s="6">
        <v>147</v>
      </c>
      <c r="B151" s="10" t="s">
        <v>319</v>
      </c>
      <c r="C151" s="10" t="s">
        <v>2844</v>
      </c>
      <c r="D151" s="10" t="s">
        <v>2760</v>
      </c>
      <c r="E151" s="10" t="s">
        <v>8</v>
      </c>
      <c r="F151" s="10" t="s">
        <v>320</v>
      </c>
      <c r="G151" s="10" t="s">
        <v>20</v>
      </c>
      <c r="H151" s="16">
        <f>'2024 год'!$G$4*104.2%</f>
        <v>1824.66704</v>
      </c>
      <c r="I151" s="16">
        <f>'2024 год'!$H$4*104.2%</f>
        <v>14999.59</v>
      </c>
    </row>
    <row r="152" spans="1:9" ht="25.5">
      <c r="A152" s="6">
        <v>148</v>
      </c>
      <c r="B152" s="10" t="s">
        <v>321</v>
      </c>
      <c r="C152" s="10" t="s">
        <v>2844</v>
      </c>
      <c r="D152" s="10" t="s">
        <v>2773</v>
      </c>
      <c r="E152" s="10" t="s">
        <v>8</v>
      </c>
      <c r="F152" s="10" t="s">
        <v>322</v>
      </c>
      <c r="G152" s="10" t="s">
        <v>20</v>
      </c>
      <c r="H152" s="16">
        <f>'2024 год'!$G$4*104.2%</f>
        <v>1824.66704</v>
      </c>
      <c r="I152" s="16">
        <f>'2024 год'!$H$4*104.2%</f>
        <v>14999.59</v>
      </c>
    </row>
    <row r="153" spans="1:9" ht="25.5">
      <c r="A153" s="6">
        <v>149</v>
      </c>
      <c r="B153" s="10" t="s">
        <v>323</v>
      </c>
      <c r="C153" s="10" t="s">
        <v>2844</v>
      </c>
      <c r="D153" s="10" t="s">
        <v>2774</v>
      </c>
      <c r="E153" s="10" t="s">
        <v>8</v>
      </c>
      <c r="F153" s="10" t="s">
        <v>324</v>
      </c>
      <c r="G153" s="10" t="s">
        <v>20</v>
      </c>
      <c r="H153" s="16">
        <f>'2024 год'!$G$4*104.2%</f>
        <v>1824.66704</v>
      </c>
      <c r="I153" s="16">
        <f>'2024 год'!$H$4*104.2%</f>
        <v>14999.59</v>
      </c>
    </row>
    <row r="154" spans="1:9" ht="25.5">
      <c r="A154" s="6">
        <v>150</v>
      </c>
      <c r="B154" s="10" t="s">
        <v>325</v>
      </c>
      <c r="C154" s="10" t="s">
        <v>2844</v>
      </c>
      <c r="D154" s="10" t="s">
        <v>2832</v>
      </c>
      <c r="E154" s="10" t="s">
        <v>8</v>
      </c>
      <c r="F154" s="10" t="s">
        <v>326</v>
      </c>
      <c r="G154" s="10" t="s">
        <v>20</v>
      </c>
      <c r="H154" s="16">
        <f>'2024 год'!$G$4*104.2%</f>
        <v>1824.66704</v>
      </c>
      <c r="I154" s="16">
        <f>'2024 год'!$H$4*104.2%</f>
        <v>14999.59</v>
      </c>
    </row>
    <row r="155" spans="1:9" ht="25.5">
      <c r="A155" s="6">
        <v>151</v>
      </c>
      <c r="B155" s="10" t="s">
        <v>327</v>
      </c>
      <c r="C155" s="10" t="s">
        <v>2844</v>
      </c>
      <c r="D155" s="10" t="s">
        <v>2845</v>
      </c>
      <c r="E155" s="10" t="s">
        <v>12</v>
      </c>
      <c r="F155" s="10" t="s">
        <v>328</v>
      </c>
      <c r="G155" s="10" t="s">
        <v>20</v>
      </c>
      <c r="H155" s="16">
        <f>'2024 год'!$G$4*104.2%</f>
        <v>1824.66704</v>
      </c>
      <c r="I155" s="16">
        <f>'2024 год'!$H$4*104.2%</f>
        <v>14999.59</v>
      </c>
    </row>
    <row r="156" spans="1:9" ht="25.5">
      <c r="A156" s="6">
        <v>152</v>
      </c>
      <c r="B156" s="10" t="s">
        <v>329</v>
      </c>
      <c r="C156" s="10" t="s">
        <v>2844</v>
      </c>
      <c r="D156" s="10" t="s">
        <v>2765</v>
      </c>
      <c r="E156" s="10" t="s">
        <v>8</v>
      </c>
      <c r="F156" s="10" t="s">
        <v>330</v>
      </c>
      <c r="G156" s="10" t="s">
        <v>20</v>
      </c>
      <c r="H156" s="16">
        <f>'2024 год'!$G$4*104.2%</f>
        <v>1824.66704</v>
      </c>
      <c r="I156" s="16">
        <f>'2024 год'!$H$4*104.2%</f>
        <v>14999.59</v>
      </c>
    </row>
    <row r="157" spans="1:9" ht="25.5">
      <c r="A157" s="6">
        <v>153</v>
      </c>
      <c r="B157" s="10" t="s">
        <v>331</v>
      </c>
      <c r="C157" s="10" t="s">
        <v>2844</v>
      </c>
      <c r="D157" s="10" t="s">
        <v>2754</v>
      </c>
      <c r="E157" s="10" t="s">
        <v>8</v>
      </c>
      <c r="F157" s="10" t="s">
        <v>332</v>
      </c>
      <c r="G157" s="10" t="s">
        <v>36</v>
      </c>
      <c r="H157" s="16">
        <f>'2024 год'!$G$4*104.2%</f>
        <v>1824.66704</v>
      </c>
      <c r="I157" s="16">
        <f>'2024 год'!$H$4*104.2%</f>
        <v>14999.59</v>
      </c>
    </row>
    <row r="158" spans="1:9" ht="25.5">
      <c r="A158" s="6">
        <v>154</v>
      </c>
      <c r="B158" s="10" t="s">
        <v>333</v>
      </c>
      <c r="C158" s="10" t="s">
        <v>2844</v>
      </c>
      <c r="D158" s="10" t="s">
        <v>2769</v>
      </c>
      <c r="E158" s="10" t="s">
        <v>8</v>
      </c>
      <c r="F158" s="10" t="s">
        <v>334</v>
      </c>
      <c r="G158" s="10" t="s">
        <v>20</v>
      </c>
      <c r="H158" s="16">
        <f>'2024 год'!$G$4*104.2%</f>
        <v>1824.66704</v>
      </c>
      <c r="I158" s="16">
        <f>'2024 год'!$H$4*104.2%</f>
        <v>14999.59</v>
      </c>
    </row>
    <row r="159" spans="1:9" ht="25.5">
      <c r="A159" s="6">
        <v>155</v>
      </c>
      <c r="B159" s="10" t="s">
        <v>337</v>
      </c>
      <c r="C159" s="10" t="s">
        <v>2846</v>
      </c>
      <c r="D159" s="10" t="s">
        <v>2754</v>
      </c>
      <c r="E159" s="10" t="s">
        <v>8</v>
      </c>
      <c r="F159" s="10" t="s">
        <v>338</v>
      </c>
      <c r="G159" s="10" t="s">
        <v>20</v>
      </c>
      <c r="H159" s="16">
        <f>'2024 год'!$G$4*104.2%</f>
        <v>1824.66704</v>
      </c>
      <c r="I159" s="16">
        <f>'2024 год'!$H$4*104.2%</f>
        <v>14999.59</v>
      </c>
    </row>
    <row r="160" spans="1:9" ht="25.5">
      <c r="A160" s="6">
        <v>156</v>
      </c>
      <c r="B160" s="10" t="s">
        <v>339</v>
      </c>
      <c r="C160" s="10" t="s">
        <v>2846</v>
      </c>
      <c r="D160" s="10" t="s">
        <v>2769</v>
      </c>
      <c r="E160" s="10" t="s">
        <v>8</v>
      </c>
      <c r="F160" s="10" t="s">
        <v>340</v>
      </c>
      <c r="G160" s="10" t="s">
        <v>20</v>
      </c>
      <c r="H160" s="16">
        <f>'2024 год'!$G$4*104.2%</f>
        <v>1824.66704</v>
      </c>
      <c r="I160" s="16">
        <f>'2024 год'!$H$4*104.2%</f>
        <v>14999.59</v>
      </c>
    </row>
    <row r="161" spans="1:9" ht="25.5">
      <c r="A161" s="6">
        <v>157</v>
      </c>
      <c r="B161" s="10" t="s">
        <v>335</v>
      </c>
      <c r="C161" s="10" t="s">
        <v>2846</v>
      </c>
      <c r="D161" s="10" t="s">
        <v>2759</v>
      </c>
      <c r="E161" s="10" t="s">
        <v>8</v>
      </c>
      <c r="F161" s="10" t="s">
        <v>336</v>
      </c>
      <c r="G161" s="10" t="s">
        <v>20</v>
      </c>
      <c r="H161" s="16">
        <f>'2024 год'!$G$4*104.2%</f>
        <v>1824.66704</v>
      </c>
      <c r="I161" s="16">
        <f>'2024 год'!$H$4*104.2%</f>
        <v>14999.59</v>
      </c>
    </row>
    <row r="162" spans="1:9" ht="25.5">
      <c r="A162" s="6">
        <v>158</v>
      </c>
      <c r="B162" s="10" t="s">
        <v>341</v>
      </c>
      <c r="C162" s="10" t="s">
        <v>2847</v>
      </c>
      <c r="D162" s="10" t="s">
        <v>2742</v>
      </c>
      <c r="E162" s="10" t="s">
        <v>8</v>
      </c>
      <c r="F162" s="10" t="s">
        <v>342</v>
      </c>
      <c r="G162" s="10" t="s">
        <v>237</v>
      </c>
      <c r="H162" s="16">
        <f>'2024 год'!$G$4*104.2%</f>
        <v>1824.66704</v>
      </c>
      <c r="I162" s="16">
        <f>'2024 год'!$H$4*104.2%</f>
        <v>14999.59</v>
      </c>
    </row>
    <row r="163" spans="1:9" ht="25.5">
      <c r="A163" s="6">
        <v>159</v>
      </c>
      <c r="B163" s="10" t="s">
        <v>343</v>
      </c>
      <c r="C163" s="10" t="s">
        <v>2847</v>
      </c>
      <c r="D163" s="10" t="s">
        <v>2757</v>
      </c>
      <c r="E163" s="10" t="s">
        <v>8</v>
      </c>
      <c r="F163" s="10" t="s">
        <v>344</v>
      </c>
      <c r="G163" s="10" t="s">
        <v>20</v>
      </c>
      <c r="H163" s="16">
        <f>'2024 год'!$G$4*104.2%</f>
        <v>1824.66704</v>
      </c>
      <c r="I163" s="16">
        <f>'2024 год'!$H$4*104.2%</f>
        <v>14999.59</v>
      </c>
    </row>
    <row r="164" spans="1:9">
      <c r="A164" s="6">
        <v>160</v>
      </c>
      <c r="B164" s="10" t="s">
        <v>345</v>
      </c>
      <c r="C164" s="10" t="s">
        <v>2848</v>
      </c>
      <c r="D164" s="10" t="s">
        <v>2810</v>
      </c>
      <c r="E164" s="10" t="s">
        <v>8</v>
      </c>
      <c r="F164" s="10" t="s">
        <v>346</v>
      </c>
      <c r="G164" s="10" t="s">
        <v>20</v>
      </c>
      <c r="H164" s="16">
        <f>'2024 год'!$G$4*104.2%</f>
        <v>1824.66704</v>
      </c>
      <c r="I164" s="16">
        <f>'2024 год'!$H$4*104.2%</f>
        <v>14999.59</v>
      </c>
    </row>
    <row r="165" spans="1:9">
      <c r="A165" s="6">
        <v>161</v>
      </c>
      <c r="B165" s="10" t="s">
        <v>347</v>
      </c>
      <c r="C165" s="10" t="s">
        <v>2849</v>
      </c>
      <c r="D165" s="10" t="s">
        <v>2761</v>
      </c>
      <c r="E165" s="10" t="s">
        <v>8</v>
      </c>
      <c r="F165" s="10" t="s">
        <v>348</v>
      </c>
      <c r="G165" s="10" t="s">
        <v>20</v>
      </c>
      <c r="H165" s="16">
        <f>'2024 год'!$G$4*104.2%</f>
        <v>1824.66704</v>
      </c>
      <c r="I165" s="16">
        <f>'2024 год'!$H$4*104.2%</f>
        <v>14999.59</v>
      </c>
    </row>
    <row r="166" spans="1:9">
      <c r="A166" s="6">
        <v>162</v>
      </c>
      <c r="B166" s="10" t="s">
        <v>349</v>
      </c>
      <c r="C166" s="10" t="s">
        <v>2849</v>
      </c>
      <c r="D166" s="10" t="s">
        <v>2756</v>
      </c>
      <c r="E166" s="10" t="s">
        <v>8</v>
      </c>
      <c r="F166" s="10" t="s">
        <v>350</v>
      </c>
      <c r="G166" s="10" t="s">
        <v>20</v>
      </c>
      <c r="H166" s="16">
        <f>'2024 год'!$G$4*104.2%</f>
        <v>1824.66704</v>
      </c>
      <c r="I166" s="16">
        <f>'2024 год'!$H$4*104.2%</f>
        <v>14999.59</v>
      </c>
    </row>
    <row r="167" spans="1:9">
      <c r="A167" s="6">
        <v>163</v>
      </c>
      <c r="B167" s="10" t="s">
        <v>351</v>
      </c>
      <c r="C167" s="10" t="s">
        <v>2849</v>
      </c>
      <c r="D167" s="10" t="s">
        <v>2749</v>
      </c>
      <c r="E167" s="10" t="s">
        <v>8</v>
      </c>
      <c r="F167" s="10" t="s">
        <v>352</v>
      </c>
      <c r="G167" s="10" t="s">
        <v>20</v>
      </c>
      <c r="H167" s="16">
        <f>'2024 год'!$G$4*104.2%</f>
        <v>1824.66704</v>
      </c>
      <c r="I167" s="16">
        <f>'2024 год'!$H$4*104.2%</f>
        <v>14999.59</v>
      </c>
    </row>
    <row r="168" spans="1:9">
      <c r="A168" s="6">
        <v>164</v>
      </c>
      <c r="B168" s="10" t="s">
        <v>353</v>
      </c>
      <c r="C168" s="10" t="s">
        <v>2849</v>
      </c>
      <c r="D168" s="10" t="s">
        <v>2850</v>
      </c>
      <c r="E168" s="10" t="s">
        <v>8</v>
      </c>
      <c r="F168" s="10" t="s">
        <v>354</v>
      </c>
      <c r="G168" s="10" t="s">
        <v>20</v>
      </c>
      <c r="H168" s="16">
        <f>'2024 год'!$G$4*104.2%</f>
        <v>1824.66704</v>
      </c>
      <c r="I168" s="16">
        <f>'2024 год'!$H$4*104.2%</f>
        <v>14999.59</v>
      </c>
    </row>
    <row r="169" spans="1:9">
      <c r="A169" s="6">
        <v>165</v>
      </c>
      <c r="B169" s="10" t="s">
        <v>355</v>
      </c>
      <c r="C169" s="10" t="s">
        <v>2849</v>
      </c>
      <c r="D169" s="10" t="s">
        <v>2757</v>
      </c>
      <c r="E169" s="10" t="s">
        <v>8</v>
      </c>
      <c r="F169" s="10" t="s">
        <v>356</v>
      </c>
      <c r="G169" s="10" t="s">
        <v>20</v>
      </c>
      <c r="H169" s="16">
        <f>'2024 год'!$G$4*104.2%</f>
        <v>1824.66704</v>
      </c>
      <c r="I169" s="16">
        <f>'2024 год'!$H$4*104.2%</f>
        <v>14999.59</v>
      </c>
    </row>
    <row r="170" spans="1:9">
      <c r="A170" s="6">
        <v>166</v>
      </c>
      <c r="B170" s="10" t="s">
        <v>357</v>
      </c>
      <c r="C170" s="10" t="s">
        <v>2851</v>
      </c>
      <c r="D170" s="10" t="s">
        <v>2798</v>
      </c>
      <c r="E170" s="10" t="s">
        <v>8</v>
      </c>
      <c r="F170" s="10" t="s">
        <v>358</v>
      </c>
      <c r="G170" s="10" t="s">
        <v>20</v>
      </c>
      <c r="H170" s="16">
        <f>'2024 год'!$G$4*104.2%</f>
        <v>1824.66704</v>
      </c>
      <c r="I170" s="16">
        <f>'2024 год'!$H$4*104.2%</f>
        <v>14999.59</v>
      </c>
    </row>
    <row r="171" spans="1:9">
      <c r="A171" s="6">
        <v>167</v>
      </c>
      <c r="B171" s="10" t="s">
        <v>359</v>
      </c>
      <c r="C171" s="10" t="s">
        <v>2852</v>
      </c>
      <c r="D171" s="10" t="s">
        <v>2796</v>
      </c>
      <c r="E171" s="10" t="s">
        <v>8</v>
      </c>
      <c r="F171" s="10" t="s">
        <v>360</v>
      </c>
      <c r="G171" s="10" t="s">
        <v>20</v>
      </c>
      <c r="H171" s="16">
        <f>'2024 год'!$G$4*104.2%</f>
        <v>1824.66704</v>
      </c>
      <c r="I171" s="16">
        <f>'2024 год'!$H$4*104.2%</f>
        <v>14999.59</v>
      </c>
    </row>
    <row r="172" spans="1:9">
      <c r="A172" s="6">
        <v>168</v>
      </c>
      <c r="B172" s="10" t="s">
        <v>361</v>
      </c>
      <c r="C172" s="10" t="s">
        <v>2852</v>
      </c>
      <c r="D172" s="10" t="s">
        <v>2798</v>
      </c>
      <c r="E172" s="10" t="s">
        <v>8</v>
      </c>
      <c r="F172" s="10" t="s">
        <v>362</v>
      </c>
      <c r="G172" s="10" t="s">
        <v>20</v>
      </c>
      <c r="H172" s="16">
        <f>'2024 год'!$G$4*104.2%</f>
        <v>1824.66704</v>
      </c>
      <c r="I172" s="16">
        <f>'2024 год'!$H$4*104.2%</f>
        <v>14999.59</v>
      </c>
    </row>
    <row r="173" spans="1:9">
      <c r="A173" s="6">
        <v>169</v>
      </c>
      <c r="B173" s="10" t="s">
        <v>363</v>
      </c>
      <c r="C173" s="10" t="s">
        <v>2852</v>
      </c>
      <c r="D173" s="10" t="s">
        <v>2771</v>
      </c>
      <c r="E173" s="10" t="s">
        <v>8</v>
      </c>
      <c r="F173" s="10" t="s">
        <v>364</v>
      </c>
      <c r="G173" s="10" t="s">
        <v>20</v>
      </c>
      <c r="H173" s="16">
        <f>'2024 год'!$G$4*104.2%</f>
        <v>1824.66704</v>
      </c>
      <c r="I173" s="16">
        <f>'2024 год'!$H$4*104.2%</f>
        <v>14999.59</v>
      </c>
    </row>
    <row r="174" spans="1:9">
      <c r="A174" s="6">
        <v>170</v>
      </c>
      <c r="B174" s="10" t="s">
        <v>365</v>
      </c>
      <c r="C174" s="10" t="s">
        <v>2852</v>
      </c>
      <c r="D174" s="10" t="s">
        <v>2756</v>
      </c>
      <c r="E174" s="10" t="s">
        <v>8</v>
      </c>
      <c r="F174" s="10" t="s">
        <v>366</v>
      </c>
      <c r="G174" s="10" t="s">
        <v>20</v>
      </c>
      <c r="H174" s="16">
        <f>'2024 год'!$G$4*104.2%</f>
        <v>1824.66704</v>
      </c>
      <c r="I174" s="16">
        <f>'2024 год'!$H$4*104.2%</f>
        <v>14999.59</v>
      </c>
    </row>
    <row r="175" spans="1:9">
      <c r="A175" s="6">
        <v>171</v>
      </c>
      <c r="B175" s="10" t="s">
        <v>367</v>
      </c>
      <c r="C175" s="10" t="s">
        <v>2853</v>
      </c>
      <c r="D175" s="10" t="s">
        <v>2759</v>
      </c>
      <c r="E175" s="10" t="s">
        <v>8</v>
      </c>
      <c r="F175" s="10" t="s">
        <v>368</v>
      </c>
      <c r="G175" s="10" t="s">
        <v>20</v>
      </c>
      <c r="H175" s="16">
        <f>'2024 год'!$G$4*104.2%</f>
        <v>1824.66704</v>
      </c>
      <c r="I175" s="16">
        <f>'2024 год'!$H$4*104.2%</f>
        <v>14999.59</v>
      </c>
    </row>
    <row r="176" spans="1:9">
      <c r="A176" s="6">
        <v>172</v>
      </c>
      <c r="B176" s="10" t="s">
        <v>369</v>
      </c>
      <c r="C176" s="10" t="s">
        <v>2853</v>
      </c>
      <c r="D176" s="10" t="s">
        <v>2799</v>
      </c>
      <c r="E176" s="10" t="s">
        <v>8</v>
      </c>
      <c r="F176" s="10" t="s">
        <v>370</v>
      </c>
      <c r="G176" s="10" t="s">
        <v>20</v>
      </c>
      <c r="H176" s="16">
        <f>'2024 год'!$G$4*104.2%</f>
        <v>1824.66704</v>
      </c>
      <c r="I176" s="16">
        <f>'2024 год'!$H$4*104.2%</f>
        <v>14999.59</v>
      </c>
    </row>
    <row r="177" spans="1:9">
      <c r="A177" s="6">
        <v>173</v>
      </c>
      <c r="B177" s="10" t="s">
        <v>371</v>
      </c>
      <c r="C177" s="10" t="s">
        <v>2854</v>
      </c>
      <c r="D177" s="10" t="s">
        <v>2810</v>
      </c>
      <c r="E177" s="10" t="s">
        <v>8</v>
      </c>
      <c r="F177" s="10" t="s">
        <v>372</v>
      </c>
      <c r="G177" s="10" t="s">
        <v>20</v>
      </c>
      <c r="H177" s="16">
        <f>'2024 год'!$G$4*104.2%</f>
        <v>1824.66704</v>
      </c>
      <c r="I177" s="16">
        <f>'2024 год'!$H$4*104.2%</f>
        <v>14999.59</v>
      </c>
    </row>
    <row r="178" spans="1:9">
      <c r="A178" s="6">
        <v>174</v>
      </c>
      <c r="B178" s="10" t="s">
        <v>373</v>
      </c>
      <c r="C178" s="10" t="s">
        <v>2854</v>
      </c>
      <c r="D178" s="10" t="s">
        <v>2759</v>
      </c>
      <c r="E178" s="10" t="s">
        <v>8</v>
      </c>
      <c r="F178" s="10" t="s">
        <v>374</v>
      </c>
      <c r="G178" s="10" t="s">
        <v>20</v>
      </c>
      <c r="H178" s="16">
        <f>'2024 год'!$G$4*104.2%</f>
        <v>1824.66704</v>
      </c>
      <c r="I178" s="16">
        <f>'2024 год'!$H$4*104.2%</f>
        <v>14999.59</v>
      </c>
    </row>
    <row r="179" spans="1:9">
      <c r="A179" s="6">
        <v>175</v>
      </c>
      <c r="B179" s="10" t="s">
        <v>375</v>
      </c>
      <c r="C179" s="10" t="s">
        <v>2854</v>
      </c>
      <c r="D179" s="10" t="s">
        <v>2805</v>
      </c>
      <c r="E179" s="10" t="s">
        <v>8</v>
      </c>
      <c r="F179" s="10" t="s">
        <v>376</v>
      </c>
      <c r="G179" s="10" t="s">
        <v>20</v>
      </c>
      <c r="H179" s="16">
        <f>'2024 год'!$G$4*104.2%</f>
        <v>1824.66704</v>
      </c>
      <c r="I179" s="16">
        <f>'2024 год'!$H$4*104.2%</f>
        <v>14999.59</v>
      </c>
    </row>
    <row r="180" spans="1:9">
      <c r="A180" s="6">
        <v>176</v>
      </c>
      <c r="B180" s="10" t="s">
        <v>377</v>
      </c>
      <c r="C180" s="10" t="s">
        <v>2854</v>
      </c>
      <c r="D180" s="10" t="s">
        <v>2743</v>
      </c>
      <c r="E180" s="10" t="s">
        <v>8</v>
      </c>
      <c r="F180" s="10" t="s">
        <v>378</v>
      </c>
      <c r="G180" s="10" t="s">
        <v>20</v>
      </c>
      <c r="H180" s="16">
        <f>'2024 год'!$G$4*104.2%</f>
        <v>1824.66704</v>
      </c>
      <c r="I180" s="16">
        <f>'2024 год'!$H$4*104.2%</f>
        <v>14999.59</v>
      </c>
    </row>
    <row r="181" spans="1:9">
      <c r="A181" s="6">
        <v>177</v>
      </c>
      <c r="B181" s="10" t="s">
        <v>379</v>
      </c>
      <c r="C181" s="10" t="s">
        <v>2854</v>
      </c>
      <c r="D181" s="10" t="s">
        <v>2855</v>
      </c>
      <c r="E181" s="10" t="s">
        <v>8</v>
      </c>
      <c r="F181" s="10" t="s">
        <v>380</v>
      </c>
      <c r="G181" s="10" t="s">
        <v>20</v>
      </c>
      <c r="H181" s="16">
        <f>'2024 год'!$G$4*104.2%</f>
        <v>1824.66704</v>
      </c>
      <c r="I181" s="16">
        <f>'2024 год'!$H$4*104.2%</f>
        <v>14999.59</v>
      </c>
    </row>
    <row r="182" spans="1:9">
      <c r="A182" s="6">
        <v>178</v>
      </c>
      <c r="B182" s="10" t="s">
        <v>381</v>
      </c>
      <c r="C182" s="10" t="s">
        <v>2854</v>
      </c>
      <c r="D182" s="10" t="s">
        <v>2777</v>
      </c>
      <c r="E182" s="10" t="s">
        <v>4</v>
      </c>
      <c r="F182" s="10" t="s">
        <v>382</v>
      </c>
      <c r="G182" s="10" t="s">
        <v>20</v>
      </c>
      <c r="H182" s="16">
        <f>'2024 год'!$G$4*104.2%</f>
        <v>1824.66704</v>
      </c>
      <c r="I182" s="16">
        <f>'2024 год'!$H$4*104.2%</f>
        <v>14999.59</v>
      </c>
    </row>
    <row r="183" spans="1:9">
      <c r="A183" s="6">
        <v>179</v>
      </c>
      <c r="B183" s="10" t="s">
        <v>383</v>
      </c>
      <c r="C183" s="10" t="s">
        <v>2854</v>
      </c>
      <c r="D183" s="10" t="s">
        <v>2746</v>
      </c>
      <c r="E183" s="10" t="s">
        <v>8</v>
      </c>
      <c r="F183" s="10" t="s">
        <v>384</v>
      </c>
      <c r="G183" s="10" t="s">
        <v>20</v>
      </c>
      <c r="H183" s="16">
        <f>'2024 год'!$G$4*104.2%</f>
        <v>1824.66704</v>
      </c>
      <c r="I183" s="16">
        <f>'2024 год'!$H$4*104.2%</f>
        <v>14999.59</v>
      </c>
    </row>
    <row r="184" spans="1:9">
      <c r="A184" s="6">
        <v>180</v>
      </c>
      <c r="B184" s="10" t="s">
        <v>385</v>
      </c>
      <c r="C184" s="10" t="s">
        <v>2854</v>
      </c>
      <c r="D184" s="10" t="s">
        <v>2767</v>
      </c>
      <c r="E184" s="10" t="s">
        <v>8</v>
      </c>
      <c r="F184" s="10" t="s">
        <v>386</v>
      </c>
      <c r="G184" s="10" t="s">
        <v>20</v>
      </c>
      <c r="H184" s="16">
        <f>'2024 год'!$G$4*104.2%</f>
        <v>1824.66704</v>
      </c>
      <c r="I184" s="16">
        <f>'2024 год'!$H$4*104.2%</f>
        <v>14999.59</v>
      </c>
    </row>
    <row r="185" spans="1:9">
      <c r="A185" s="6">
        <v>181</v>
      </c>
      <c r="B185" s="10" t="s">
        <v>387</v>
      </c>
      <c r="C185" s="10" t="s">
        <v>2854</v>
      </c>
      <c r="D185" s="10" t="s">
        <v>2856</v>
      </c>
      <c r="E185" s="10" t="s">
        <v>8</v>
      </c>
      <c r="F185" s="10" t="s">
        <v>388</v>
      </c>
      <c r="G185" s="10" t="s">
        <v>20</v>
      </c>
      <c r="H185" s="16">
        <f>'2024 год'!$G$4*104.2%</f>
        <v>1824.66704</v>
      </c>
      <c r="I185" s="16">
        <f>'2024 год'!$H$4*104.2%</f>
        <v>14999.59</v>
      </c>
    </row>
    <row r="186" spans="1:9">
      <c r="A186" s="6">
        <v>182</v>
      </c>
      <c r="B186" s="10" t="s">
        <v>389</v>
      </c>
      <c r="C186" s="10" t="s">
        <v>2854</v>
      </c>
      <c r="D186" s="10" t="s">
        <v>2752</v>
      </c>
      <c r="E186" s="10" t="s">
        <v>8</v>
      </c>
      <c r="F186" s="10" t="s">
        <v>390</v>
      </c>
      <c r="G186" s="10" t="s">
        <v>20</v>
      </c>
      <c r="H186" s="16">
        <f>'2024 год'!$G$4*104.2%</f>
        <v>1824.66704</v>
      </c>
      <c r="I186" s="16">
        <f>'2024 год'!$H$4*104.2%</f>
        <v>14999.59</v>
      </c>
    </row>
    <row r="187" spans="1:9">
      <c r="A187" s="6">
        <v>183</v>
      </c>
      <c r="B187" s="10" t="s">
        <v>393</v>
      </c>
      <c r="C187" s="10" t="s">
        <v>2854</v>
      </c>
      <c r="D187" s="10" t="s">
        <v>2783</v>
      </c>
      <c r="E187" s="10" t="s">
        <v>8</v>
      </c>
      <c r="F187" s="10" t="s">
        <v>394</v>
      </c>
      <c r="G187" s="10" t="s">
        <v>20</v>
      </c>
      <c r="H187" s="16">
        <f>'2024 год'!$G$4*104.2%</f>
        <v>1824.66704</v>
      </c>
      <c r="I187" s="16">
        <f>'2024 год'!$H$4*104.2%</f>
        <v>14999.59</v>
      </c>
    </row>
    <row r="188" spans="1:9">
      <c r="A188" s="6">
        <v>184</v>
      </c>
      <c r="B188" s="10" t="s">
        <v>391</v>
      </c>
      <c r="C188" s="10" t="s">
        <v>2854</v>
      </c>
      <c r="D188" s="10" t="s">
        <v>2857</v>
      </c>
      <c r="E188" s="10" t="s">
        <v>8</v>
      </c>
      <c r="F188" s="10" t="s">
        <v>392</v>
      </c>
      <c r="G188" s="10" t="s">
        <v>20</v>
      </c>
      <c r="H188" s="16">
        <f>'2024 год'!$G$4*104.2%</f>
        <v>1824.66704</v>
      </c>
      <c r="I188" s="16">
        <f>'2024 год'!$H$4*104.2%</f>
        <v>14999.59</v>
      </c>
    </row>
    <row r="189" spans="1:9">
      <c r="A189" s="6">
        <v>185</v>
      </c>
      <c r="B189" s="10" t="s">
        <v>395</v>
      </c>
      <c r="C189" s="10" t="s">
        <v>2858</v>
      </c>
      <c r="D189" s="10" t="s">
        <v>2781</v>
      </c>
      <c r="E189" s="10" t="s">
        <v>8</v>
      </c>
      <c r="F189" s="10" t="s">
        <v>396</v>
      </c>
      <c r="G189" s="10" t="s">
        <v>20</v>
      </c>
      <c r="H189" s="16">
        <f>'2024 год'!$G$4*104.2%</f>
        <v>1824.66704</v>
      </c>
      <c r="I189" s="16">
        <f>'2024 год'!$H$4*104.2%</f>
        <v>14999.59</v>
      </c>
    </row>
    <row r="190" spans="1:9">
      <c r="A190" s="6">
        <v>186</v>
      </c>
      <c r="B190" s="10" t="s">
        <v>397</v>
      </c>
      <c r="C190" s="10" t="s">
        <v>2859</v>
      </c>
      <c r="D190" s="10" t="s">
        <v>2816</v>
      </c>
      <c r="E190" s="10" t="s">
        <v>8</v>
      </c>
      <c r="F190" s="10" t="s">
        <v>398</v>
      </c>
      <c r="G190" s="10" t="s">
        <v>20</v>
      </c>
      <c r="H190" s="16">
        <f>'2024 год'!$G$4*104.2%</f>
        <v>1824.66704</v>
      </c>
      <c r="I190" s="16">
        <f>'2024 год'!$H$4*104.2%</f>
        <v>14999.59</v>
      </c>
    </row>
    <row r="191" spans="1:9">
      <c r="A191" s="6">
        <v>187</v>
      </c>
      <c r="B191" s="10" t="s">
        <v>399</v>
      </c>
      <c r="C191" s="10" t="s">
        <v>2859</v>
      </c>
      <c r="D191" s="10" t="s">
        <v>2832</v>
      </c>
      <c r="E191" s="10" t="s">
        <v>8</v>
      </c>
      <c r="F191" s="10" t="s">
        <v>400</v>
      </c>
      <c r="G191" s="10" t="s">
        <v>20</v>
      </c>
      <c r="H191" s="16">
        <f>'2024 год'!$G$4*104.2%</f>
        <v>1824.66704</v>
      </c>
      <c r="I191" s="16">
        <f>'2024 год'!$H$4*104.2%</f>
        <v>14999.59</v>
      </c>
    </row>
    <row r="192" spans="1:9">
      <c r="A192" s="6">
        <v>188</v>
      </c>
      <c r="B192" s="10" t="s">
        <v>401</v>
      </c>
      <c r="C192" s="10" t="s">
        <v>2859</v>
      </c>
      <c r="D192" s="10" t="s">
        <v>2775</v>
      </c>
      <c r="E192" s="10" t="s">
        <v>8</v>
      </c>
      <c r="F192" s="10" t="s">
        <v>402</v>
      </c>
      <c r="G192" s="10" t="s">
        <v>20</v>
      </c>
      <c r="H192" s="16">
        <f>'2024 год'!$G$4*104.2%</f>
        <v>1824.66704</v>
      </c>
      <c r="I192" s="16">
        <f>'2024 год'!$H$4*104.2%</f>
        <v>14999.59</v>
      </c>
    </row>
    <row r="193" spans="1:9">
      <c r="A193" s="6">
        <v>189</v>
      </c>
      <c r="B193" s="10" t="s">
        <v>403</v>
      </c>
      <c r="C193" s="10" t="s">
        <v>2859</v>
      </c>
      <c r="D193" s="10" t="s">
        <v>2778</v>
      </c>
      <c r="E193" s="10" t="s">
        <v>8</v>
      </c>
      <c r="F193" s="10" t="s">
        <v>404</v>
      </c>
      <c r="G193" s="10" t="s">
        <v>20</v>
      </c>
      <c r="H193" s="16">
        <f>'2024 год'!$G$4*104.2%</f>
        <v>1824.66704</v>
      </c>
      <c r="I193" s="16">
        <f>'2024 год'!$H$4*104.2%</f>
        <v>14999.59</v>
      </c>
    </row>
    <row r="194" spans="1:9">
      <c r="A194" s="6">
        <v>190</v>
      </c>
      <c r="B194" s="10" t="s">
        <v>405</v>
      </c>
      <c r="C194" s="10" t="s">
        <v>2859</v>
      </c>
      <c r="D194" s="10" t="s">
        <v>2766</v>
      </c>
      <c r="E194" s="10" t="s">
        <v>8</v>
      </c>
      <c r="F194" s="10" t="s">
        <v>406</v>
      </c>
      <c r="G194" s="10" t="s">
        <v>20</v>
      </c>
      <c r="H194" s="16">
        <f>'2024 год'!$G$4*104.2%</f>
        <v>1824.66704</v>
      </c>
      <c r="I194" s="16">
        <f>'2024 год'!$H$4*104.2%</f>
        <v>14999.59</v>
      </c>
    </row>
    <row r="195" spans="1:9">
      <c r="A195" s="6">
        <v>191</v>
      </c>
      <c r="B195" s="10" t="s">
        <v>407</v>
      </c>
      <c r="C195" s="10" t="s">
        <v>2859</v>
      </c>
      <c r="D195" s="10" t="s">
        <v>2825</v>
      </c>
      <c r="E195" s="10" t="s">
        <v>8</v>
      </c>
      <c r="F195" s="10" t="s">
        <v>408</v>
      </c>
      <c r="G195" s="10" t="s">
        <v>20</v>
      </c>
      <c r="H195" s="16">
        <f>'2024 год'!$G$4*104.2%</f>
        <v>1824.66704</v>
      </c>
      <c r="I195" s="16">
        <f>'2024 год'!$H$4*104.2%</f>
        <v>14999.59</v>
      </c>
    </row>
    <row r="196" spans="1:9">
      <c r="A196" s="6">
        <v>192</v>
      </c>
      <c r="B196" s="10" t="s">
        <v>409</v>
      </c>
      <c r="C196" s="10" t="s">
        <v>2859</v>
      </c>
      <c r="D196" s="10" t="s">
        <v>2800</v>
      </c>
      <c r="E196" s="10" t="s">
        <v>8</v>
      </c>
      <c r="F196" s="10" t="s">
        <v>410</v>
      </c>
      <c r="G196" s="10" t="s">
        <v>20</v>
      </c>
      <c r="H196" s="16">
        <f>'2024 год'!$G$4*104.2%</f>
        <v>1824.66704</v>
      </c>
      <c r="I196" s="16">
        <f>'2024 год'!$H$4*104.2%</f>
        <v>14999.59</v>
      </c>
    </row>
    <row r="197" spans="1:9">
      <c r="A197" s="6">
        <v>193</v>
      </c>
      <c r="B197" s="10" t="s">
        <v>411</v>
      </c>
      <c r="C197" s="10" t="s">
        <v>2860</v>
      </c>
      <c r="D197" s="10" t="s">
        <v>2816</v>
      </c>
      <c r="E197" s="10" t="s">
        <v>8</v>
      </c>
      <c r="F197" s="10" t="s">
        <v>412</v>
      </c>
      <c r="G197" s="10" t="s">
        <v>20</v>
      </c>
      <c r="H197" s="16">
        <f>'2024 год'!$G$4*104.2%</f>
        <v>1824.66704</v>
      </c>
      <c r="I197" s="16">
        <f>'2024 год'!$H$4*104.2%</f>
        <v>14999.59</v>
      </c>
    </row>
    <row r="198" spans="1:9">
      <c r="A198" s="6">
        <v>194</v>
      </c>
      <c r="B198" s="10" t="s">
        <v>415</v>
      </c>
      <c r="C198" s="10" t="s">
        <v>2860</v>
      </c>
      <c r="D198" s="10" t="s">
        <v>2756</v>
      </c>
      <c r="E198" s="10" t="s">
        <v>8</v>
      </c>
      <c r="F198" s="10" t="s">
        <v>416</v>
      </c>
      <c r="G198" s="10" t="s">
        <v>20</v>
      </c>
      <c r="H198" s="16">
        <f>'2024 год'!$G$4*104.2%</f>
        <v>1824.66704</v>
      </c>
      <c r="I198" s="16">
        <f>'2024 год'!$H$4*104.2%</f>
        <v>14999.59</v>
      </c>
    </row>
    <row r="199" spans="1:9">
      <c r="A199" s="6">
        <v>195</v>
      </c>
      <c r="B199" s="10" t="s">
        <v>417</v>
      </c>
      <c r="C199" s="10" t="s">
        <v>2860</v>
      </c>
      <c r="D199" s="10" t="s">
        <v>2781</v>
      </c>
      <c r="E199" s="10" t="s">
        <v>8</v>
      </c>
      <c r="F199" s="10" t="s">
        <v>418</v>
      </c>
      <c r="G199" s="10" t="s">
        <v>20</v>
      </c>
      <c r="H199" s="16">
        <f>'2024 год'!$G$4*104.2%</f>
        <v>1824.66704</v>
      </c>
      <c r="I199" s="16">
        <f>'2024 год'!$H$4*104.2%</f>
        <v>14999.59</v>
      </c>
    </row>
    <row r="200" spans="1:9">
      <c r="A200" s="6">
        <v>196</v>
      </c>
      <c r="B200" s="10" t="s">
        <v>419</v>
      </c>
      <c r="C200" s="10" t="s">
        <v>2860</v>
      </c>
      <c r="D200" s="10" t="s">
        <v>2783</v>
      </c>
      <c r="E200" s="10" t="s">
        <v>8</v>
      </c>
      <c r="F200" s="10" t="s">
        <v>420</v>
      </c>
      <c r="G200" s="10" t="s">
        <v>20</v>
      </c>
      <c r="H200" s="16">
        <f>'2024 год'!$G$4*104.2%</f>
        <v>1824.66704</v>
      </c>
      <c r="I200" s="16">
        <f>'2024 год'!$H$4*104.2%</f>
        <v>14999.59</v>
      </c>
    </row>
    <row r="201" spans="1:9">
      <c r="A201" s="6">
        <v>197</v>
      </c>
      <c r="B201" s="10" t="s">
        <v>413</v>
      </c>
      <c r="C201" s="10" t="s">
        <v>2860</v>
      </c>
      <c r="D201" s="10" t="s">
        <v>2762</v>
      </c>
      <c r="E201" s="10" t="s">
        <v>8</v>
      </c>
      <c r="F201" s="10" t="s">
        <v>414</v>
      </c>
      <c r="G201" s="10" t="s">
        <v>20</v>
      </c>
      <c r="H201" s="16">
        <f>'2024 год'!$G$4*104.2%</f>
        <v>1824.66704</v>
      </c>
      <c r="I201" s="16">
        <f>'2024 год'!$H$4*104.2%</f>
        <v>14999.59</v>
      </c>
    </row>
    <row r="202" spans="1:9">
      <c r="A202" s="6">
        <v>198</v>
      </c>
      <c r="B202" s="10" t="s">
        <v>421</v>
      </c>
      <c r="C202" s="10" t="s">
        <v>2861</v>
      </c>
      <c r="D202" s="10" t="s">
        <v>2741</v>
      </c>
      <c r="E202" s="10" t="s">
        <v>8</v>
      </c>
      <c r="F202" s="10" t="s">
        <v>422</v>
      </c>
      <c r="G202" s="10" t="s">
        <v>20</v>
      </c>
      <c r="H202" s="16">
        <f>'2024 год'!$G$4*104.2%</f>
        <v>1824.66704</v>
      </c>
      <c r="I202" s="16">
        <f>'2024 год'!$H$4*104.2%</f>
        <v>14999.59</v>
      </c>
    </row>
    <row r="203" spans="1:9">
      <c r="A203" s="6">
        <v>199</v>
      </c>
      <c r="B203" s="10" t="s">
        <v>423</v>
      </c>
      <c r="C203" s="10" t="s">
        <v>2861</v>
      </c>
      <c r="D203" s="10" t="s">
        <v>2775</v>
      </c>
      <c r="E203" s="10" t="s">
        <v>8</v>
      </c>
      <c r="F203" s="10" t="s">
        <v>424</v>
      </c>
      <c r="G203" s="10" t="s">
        <v>20</v>
      </c>
      <c r="H203" s="16">
        <f>'2024 год'!$G$4*104.2%</f>
        <v>1824.66704</v>
      </c>
      <c r="I203" s="16">
        <f>'2024 год'!$H$4*104.2%</f>
        <v>14999.59</v>
      </c>
    </row>
    <row r="204" spans="1:9">
      <c r="A204" s="6">
        <v>200</v>
      </c>
      <c r="B204" s="10" t="s">
        <v>425</v>
      </c>
      <c r="C204" s="10" t="s">
        <v>2861</v>
      </c>
      <c r="D204" s="10" t="s">
        <v>2746</v>
      </c>
      <c r="E204" s="10" t="s">
        <v>8</v>
      </c>
      <c r="F204" s="10" t="s">
        <v>426</v>
      </c>
      <c r="G204" s="10" t="s">
        <v>20</v>
      </c>
      <c r="H204" s="16">
        <f>'2024 год'!$G$4*104.2%</f>
        <v>1824.66704</v>
      </c>
      <c r="I204" s="16">
        <f>'2024 год'!$H$4*104.2%</f>
        <v>14999.59</v>
      </c>
    </row>
    <row r="205" spans="1:9">
      <c r="A205" s="6">
        <v>201</v>
      </c>
      <c r="B205" s="10" t="s">
        <v>427</v>
      </c>
      <c r="C205" s="10" t="s">
        <v>2861</v>
      </c>
      <c r="D205" s="10" t="s">
        <v>2747</v>
      </c>
      <c r="E205" s="10" t="s">
        <v>8</v>
      </c>
      <c r="F205" s="10" t="s">
        <v>428</v>
      </c>
      <c r="G205" s="10" t="s">
        <v>20</v>
      </c>
      <c r="H205" s="16">
        <f>'2024 год'!$G$4*104.2%</f>
        <v>1824.66704</v>
      </c>
      <c r="I205" s="16">
        <f>'2024 год'!$H$4*104.2%</f>
        <v>14999.59</v>
      </c>
    </row>
    <row r="206" spans="1:9">
      <c r="A206" s="6">
        <v>202</v>
      </c>
      <c r="B206" s="10" t="s">
        <v>429</v>
      </c>
      <c r="C206" s="10" t="s">
        <v>2861</v>
      </c>
      <c r="D206" s="10" t="s">
        <v>2778</v>
      </c>
      <c r="E206" s="10" t="s">
        <v>8</v>
      </c>
      <c r="F206" s="10" t="s">
        <v>430</v>
      </c>
      <c r="G206" s="10" t="s">
        <v>20</v>
      </c>
      <c r="H206" s="16">
        <f>'2024 год'!$G$4*104.2%</f>
        <v>1824.66704</v>
      </c>
      <c r="I206" s="16">
        <f>'2024 год'!$H$4*104.2%</f>
        <v>14999.59</v>
      </c>
    </row>
    <row r="207" spans="1:9">
      <c r="A207" s="6">
        <v>203</v>
      </c>
      <c r="B207" s="10" t="s">
        <v>431</v>
      </c>
      <c r="C207" s="10" t="s">
        <v>2861</v>
      </c>
      <c r="D207" s="10" t="s">
        <v>2766</v>
      </c>
      <c r="E207" s="10" t="s">
        <v>8</v>
      </c>
      <c r="F207" s="10" t="s">
        <v>432</v>
      </c>
      <c r="G207" s="10" t="s">
        <v>20</v>
      </c>
      <c r="H207" s="16">
        <f>'2024 год'!$G$4*104.2%</f>
        <v>1824.66704</v>
      </c>
      <c r="I207" s="16">
        <f>'2024 год'!$H$4*104.2%</f>
        <v>14999.59</v>
      </c>
    </row>
    <row r="208" spans="1:9">
      <c r="A208" s="6">
        <v>204</v>
      </c>
      <c r="B208" s="10" t="s">
        <v>433</v>
      </c>
      <c r="C208" s="10" t="s">
        <v>2861</v>
      </c>
      <c r="D208" s="10" t="s">
        <v>2749</v>
      </c>
      <c r="E208" s="10" t="s">
        <v>4</v>
      </c>
      <c r="F208" s="10" t="s">
        <v>434</v>
      </c>
      <c r="G208" s="10" t="s">
        <v>20</v>
      </c>
      <c r="H208" s="16">
        <f>'2024 год'!$G$4*104.2%</f>
        <v>1824.66704</v>
      </c>
      <c r="I208" s="16">
        <f>'2024 год'!$H$4*104.2%</f>
        <v>14999.59</v>
      </c>
    </row>
    <row r="209" spans="1:9">
      <c r="A209" s="6">
        <v>205</v>
      </c>
      <c r="B209" s="10" t="s">
        <v>437</v>
      </c>
      <c r="C209" s="10" t="s">
        <v>2861</v>
      </c>
      <c r="D209" s="10" t="s">
        <v>2825</v>
      </c>
      <c r="E209" s="10" t="s">
        <v>8</v>
      </c>
      <c r="F209" s="10" t="s">
        <v>438</v>
      </c>
      <c r="G209" s="10" t="s">
        <v>20</v>
      </c>
      <c r="H209" s="16">
        <f>'2024 год'!$G$4*104.2%</f>
        <v>1824.66704</v>
      </c>
      <c r="I209" s="16">
        <f>'2024 год'!$H$4*104.2%</f>
        <v>14999.59</v>
      </c>
    </row>
    <row r="210" spans="1:9">
      <c r="A210" s="6">
        <v>206</v>
      </c>
      <c r="B210" s="10" t="s">
        <v>439</v>
      </c>
      <c r="C210" s="10" t="s">
        <v>2861</v>
      </c>
      <c r="D210" s="10" t="s">
        <v>2800</v>
      </c>
      <c r="E210" s="10" t="s">
        <v>8</v>
      </c>
      <c r="F210" s="10" t="s">
        <v>440</v>
      </c>
      <c r="G210" s="10" t="s">
        <v>20</v>
      </c>
      <c r="H210" s="16">
        <f>'2024 год'!$G$4*104.2%</f>
        <v>1824.66704</v>
      </c>
      <c r="I210" s="16">
        <f>'2024 год'!$H$4*104.2%</f>
        <v>14999.59</v>
      </c>
    </row>
    <row r="211" spans="1:9">
      <c r="A211" s="6">
        <v>207</v>
      </c>
      <c r="B211" s="10" t="s">
        <v>441</v>
      </c>
      <c r="C211" s="10" t="s">
        <v>2861</v>
      </c>
      <c r="D211" s="10" t="s">
        <v>2781</v>
      </c>
      <c r="E211" s="10" t="s">
        <v>8</v>
      </c>
      <c r="F211" s="10" t="s">
        <v>442</v>
      </c>
      <c r="G211" s="10" t="s">
        <v>90</v>
      </c>
      <c r="H211" s="16">
        <f>'2024 год'!$G$4*104.2%</f>
        <v>1824.66704</v>
      </c>
      <c r="I211" s="16">
        <f>'2024 год'!$H$4*104.2%</f>
        <v>14999.59</v>
      </c>
    </row>
    <row r="212" spans="1:9">
      <c r="A212" s="6">
        <v>208</v>
      </c>
      <c r="B212" s="10" t="s">
        <v>443</v>
      </c>
      <c r="C212" s="10" t="s">
        <v>2861</v>
      </c>
      <c r="D212" s="10" t="s">
        <v>2862</v>
      </c>
      <c r="E212" s="10" t="s">
        <v>8</v>
      </c>
      <c r="F212" s="10" t="s">
        <v>444</v>
      </c>
      <c r="G212" s="10" t="s">
        <v>20</v>
      </c>
      <c r="H212" s="16">
        <f>'2024 год'!$G$4*104.2%</f>
        <v>1824.66704</v>
      </c>
      <c r="I212" s="16">
        <f>'2024 год'!$H$4*104.2%</f>
        <v>14999.59</v>
      </c>
    </row>
    <row r="213" spans="1:9">
      <c r="A213" s="6">
        <v>209</v>
      </c>
      <c r="B213" s="10" t="s">
        <v>435</v>
      </c>
      <c r="C213" s="10" t="s">
        <v>2861</v>
      </c>
      <c r="D213" s="10" t="s">
        <v>2767</v>
      </c>
      <c r="E213" s="10" t="s">
        <v>8</v>
      </c>
      <c r="F213" s="10" t="s">
        <v>436</v>
      </c>
      <c r="G213" s="10" t="s">
        <v>90</v>
      </c>
      <c r="H213" s="16">
        <f>'2024 год'!$G$4*104.2%</f>
        <v>1824.66704</v>
      </c>
      <c r="I213" s="16">
        <f>'2024 год'!$H$4*104.2%</f>
        <v>14999.59</v>
      </c>
    </row>
    <row r="214" spans="1:9">
      <c r="A214" s="6">
        <v>210</v>
      </c>
      <c r="B214" s="10" t="s">
        <v>445</v>
      </c>
      <c r="C214" s="10" t="s">
        <v>2863</v>
      </c>
      <c r="D214" s="10" t="s">
        <v>2807</v>
      </c>
      <c r="E214" s="10" t="s">
        <v>8</v>
      </c>
      <c r="F214" s="10" t="s">
        <v>446</v>
      </c>
      <c r="G214" s="10" t="s">
        <v>65</v>
      </c>
      <c r="H214" s="16">
        <f>'2024 год'!$G$4*104.2%</f>
        <v>1824.66704</v>
      </c>
      <c r="I214" s="16">
        <f>'2024 год'!$H$4*104.2%</f>
        <v>14999.59</v>
      </c>
    </row>
    <row r="215" spans="1:9">
      <c r="A215" s="6">
        <v>211</v>
      </c>
      <c r="B215" s="10" t="s">
        <v>447</v>
      </c>
      <c r="C215" s="10" t="s">
        <v>2863</v>
      </c>
      <c r="D215" s="10" t="s">
        <v>2778</v>
      </c>
      <c r="E215" s="10" t="s">
        <v>8</v>
      </c>
      <c r="F215" s="10" t="s">
        <v>448</v>
      </c>
      <c r="G215" s="10" t="s">
        <v>20</v>
      </c>
      <c r="H215" s="16">
        <f>'2024 год'!$G$4*104.2%</f>
        <v>1824.66704</v>
      </c>
      <c r="I215" s="16">
        <f>'2024 год'!$H$4*104.2%</f>
        <v>14999.59</v>
      </c>
    </row>
    <row r="216" spans="1:9">
      <c r="A216" s="6">
        <v>212</v>
      </c>
      <c r="B216" s="10" t="s">
        <v>449</v>
      </c>
      <c r="C216" s="10" t="s">
        <v>2864</v>
      </c>
      <c r="D216" s="10" t="s">
        <v>2807</v>
      </c>
      <c r="E216" s="10" t="s">
        <v>8</v>
      </c>
      <c r="F216" s="10" t="s">
        <v>450</v>
      </c>
      <c r="G216" s="10" t="s">
        <v>20</v>
      </c>
      <c r="H216" s="16">
        <f>'2024 год'!$G$4*104.2%</f>
        <v>1824.66704</v>
      </c>
      <c r="I216" s="16">
        <f>'2024 год'!$H$4*104.2%</f>
        <v>14999.59</v>
      </c>
    </row>
    <row r="217" spans="1:9">
      <c r="A217" s="6">
        <v>213</v>
      </c>
      <c r="B217" s="10" t="s">
        <v>451</v>
      </c>
      <c r="C217" s="10" t="s">
        <v>2864</v>
      </c>
      <c r="D217" s="10" t="s">
        <v>2843</v>
      </c>
      <c r="E217" s="10" t="s">
        <v>8</v>
      </c>
      <c r="F217" s="10" t="s">
        <v>452</v>
      </c>
      <c r="G217" s="10" t="s">
        <v>20</v>
      </c>
      <c r="H217" s="16">
        <f>'2024 год'!$G$4*104.2%</f>
        <v>1824.66704</v>
      </c>
      <c r="I217" s="16">
        <f>'2024 год'!$H$4*104.2%</f>
        <v>14999.59</v>
      </c>
    </row>
    <row r="218" spans="1:9">
      <c r="A218" s="6">
        <v>214</v>
      </c>
      <c r="B218" s="10" t="s">
        <v>453</v>
      </c>
      <c r="C218" s="10" t="s">
        <v>2864</v>
      </c>
      <c r="D218" s="10" t="s">
        <v>2805</v>
      </c>
      <c r="E218" s="10" t="s">
        <v>8</v>
      </c>
      <c r="F218" s="10" t="s">
        <v>454</v>
      </c>
      <c r="G218" s="10" t="s">
        <v>20</v>
      </c>
      <c r="H218" s="16">
        <f>'2024 год'!$G$4*104.2%</f>
        <v>1824.66704</v>
      </c>
      <c r="I218" s="16">
        <f>'2024 год'!$H$4*104.2%</f>
        <v>14999.59</v>
      </c>
    </row>
    <row r="219" spans="1:9">
      <c r="A219" s="6">
        <v>215</v>
      </c>
      <c r="B219" s="10" t="s">
        <v>455</v>
      </c>
      <c r="C219" s="10" t="s">
        <v>2864</v>
      </c>
      <c r="D219" s="10" t="s">
        <v>2761</v>
      </c>
      <c r="E219" s="10" t="s">
        <v>8</v>
      </c>
      <c r="F219" s="10" t="s">
        <v>456</v>
      </c>
      <c r="G219" s="10" t="s">
        <v>20</v>
      </c>
      <c r="H219" s="16">
        <f>'2024 год'!$G$4*104.2%</f>
        <v>1824.66704</v>
      </c>
      <c r="I219" s="16">
        <f>'2024 год'!$H$4*104.2%</f>
        <v>14999.59</v>
      </c>
    </row>
    <row r="220" spans="1:9">
      <c r="A220" s="6">
        <v>216</v>
      </c>
      <c r="B220" s="10" t="s">
        <v>457</v>
      </c>
      <c r="C220" s="10" t="s">
        <v>2864</v>
      </c>
      <c r="D220" s="10" t="s">
        <v>2774</v>
      </c>
      <c r="E220" s="10" t="s">
        <v>8</v>
      </c>
      <c r="F220" s="10" t="s">
        <v>458</v>
      </c>
      <c r="G220" s="10" t="s">
        <v>20</v>
      </c>
      <c r="H220" s="16">
        <f>'2024 год'!$G$4*104.2%</f>
        <v>1824.66704</v>
      </c>
      <c r="I220" s="16">
        <f>'2024 год'!$H$4*104.2%</f>
        <v>14999.59</v>
      </c>
    </row>
    <row r="221" spans="1:9">
      <c r="A221" s="6">
        <v>217</v>
      </c>
      <c r="B221" s="10" t="s">
        <v>459</v>
      </c>
      <c r="C221" s="10" t="s">
        <v>2864</v>
      </c>
      <c r="D221" s="10" t="s">
        <v>2865</v>
      </c>
      <c r="E221" s="10" t="s">
        <v>8</v>
      </c>
      <c r="F221" s="10" t="s">
        <v>460</v>
      </c>
      <c r="G221" s="10" t="s">
        <v>20</v>
      </c>
      <c r="H221" s="16">
        <f>'2024 год'!$G$4*104.2%</f>
        <v>1824.66704</v>
      </c>
      <c r="I221" s="16">
        <f>'2024 год'!$H$4*104.2%</f>
        <v>14999.59</v>
      </c>
    </row>
    <row r="222" spans="1:9">
      <c r="A222" s="6">
        <v>218</v>
      </c>
      <c r="B222" s="10" t="s">
        <v>461</v>
      </c>
      <c r="C222" s="10" t="s">
        <v>2864</v>
      </c>
      <c r="D222" s="10" t="s">
        <v>2743</v>
      </c>
      <c r="E222" s="10" t="s">
        <v>8</v>
      </c>
      <c r="F222" s="10" t="s">
        <v>462</v>
      </c>
      <c r="G222" s="10" t="s">
        <v>20</v>
      </c>
      <c r="H222" s="16">
        <f>'2024 год'!$G$4*104.2%</f>
        <v>1824.66704</v>
      </c>
      <c r="I222" s="16">
        <f>'2024 год'!$H$4*104.2%</f>
        <v>14999.59</v>
      </c>
    </row>
    <row r="223" spans="1:9">
      <c r="A223" s="6">
        <v>219</v>
      </c>
      <c r="B223" s="10" t="s">
        <v>463</v>
      </c>
      <c r="C223" s="10" t="s">
        <v>2864</v>
      </c>
      <c r="D223" s="10" t="s">
        <v>2744</v>
      </c>
      <c r="E223" s="10" t="s">
        <v>8</v>
      </c>
      <c r="F223" s="10" t="s">
        <v>464</v>
      </c>
      <c r="G223" s="10" t="s">
        <v>20</v>
      </c>
      <c r="H223" s="16">
        <f>'2024 год'!$G$4*104.2%</f>
        <v>1824.66704</v>
      </c>
      <c r="I223" s="16">
        <f>'2024 год'!$H$4*104.2%</f>
        <v>14999.59</v>
      </c>
    </row>
    <row r="224" spans="1:9">
      <c r="A224" s="6">
        <v>220</v>
      </c>
      <c r="B224" s="10" t="s">
        <v>465</v>
      </c>
      <c r="C224" s="10" t="s">
        <v>2864</v>
      </c>
      <c r="D224" s="10" t="s">
        <v>2747</v>
      </c>
      <c r="E224" s="10" t="s">
        <v>4</v>
      </c>
      <c r="F224" s="10" t="s">
        <v>466</v>
      </c>
      <c r="G224" s="10" t="s">
        <v>65</v>
      </c>
      <c r="H224" s="16">
        <f>'2024 год'!$G$4*104.2%</f>
        <v>1824.66704</v>
      </c>
      <c r="I224" s="16">
        <f>'2024 год'!$H$4*104.2%</f>
        <v>14999.59</v>
      </c>
    </row>
    <row r="225" spans="1:9">
      <c r="A225" s="6">
        <v>221</v>
      </c>
      <c r="B225" s="10" t="s">
        <v>467</v>
      </c>
      <c r="C225" s="10" t="s">
        <v>2864</v>
      </c>
      <c r="D225" s="10" t="s">
        <v>2778</v>
      </c>
      <c r="E225" s="10" t="s">
        <v>8</v>
      </c>
      <c r="F225" s="10" t="s">
        <v>468</v>
      </c>
      <c r="G225" s="10" t="s">
        <v>20</v>
      </c>
      <c r="H225" s="16">
        <f>'2024 год'!$G$4*104.2%</f>
        <v>1824.66704</v>
      </c>
      <c r="I225" s="16">
        <f>'2024 год'!$H$4*104.2%</f>
        <v>14999.59</v>
      </c>
    </row>
    <row r="226" spans="1:9">
      <c r="A226" s="6">
        <v>222</v>
      </c>
      <c r="B226" s="10" t="s">
        <v>469</v>
      </c>
      <c r="C226" s="10" t="s">
        <v>2864</v>
      </c>
      <c r="D226" s="10" t="s">
        <v>2765</v>
      </c>
      <c r="E226" s="10" t="s">
        <v>8</v>
      </c>
      <c r="F226" s="10" t="s">
        <v>470</v>
      </c>
      <c r="G226" s="10" t="s">
        <v>20</v>
      </c>
      <c r="H226" s="16">
        <f>'2024 год'!$G$4*104.2%</f>
        <v>1824.66704</v>
      </c>
      <c r="I226" s="16">
        <f>'2024 год'!$H$4*104.2%</f>
        <v>14999.59</v>
      </c>
    </row>
    <row r="227" spans="1:9">
      <c r="A227" s="6">
        <v>223</v>
      </c>
      <c r="B227" s="10" t="s">
        <v>471</v>
      </c>
      <c r="C227" s="10" t="s">
        <v>2864</v>
      </c>
      <c r="D227" s="10" t="s">
        <v>2766</v>
      </c>
      <c r="E227" s="10" t="s">
        <v>8</v>
      </c>
      <c r="F227" s="10" t="s">
        <v>472</v>
      </c>
      <c r="G227" s="10" t="s">
        <v>20</v>
      </c>
      <c r="H227" s="16">
        <f>'2024 год'!$G$4*104.2%</f>
        <v>1824.66704</v>
      </c>
      <c r="I227" s="16">
        <f>'2024 год'!$H$4*104.2%</f>
        <v>14999.59</v>
      </c>
    </row>
    <row r="228" spans="1:9">
      <c r="A228" s="6">
        <v>224</v>
      </c>
      <c r="B228" s="10" t="s">
        <v>473</v>
      </c>
      <c r="C228" s="10" t="s">
        <v>2864</v>
      </c>
      <c r="D228" s="10" t="s">
        <v>2866</v>
      </c>
      <c r="E228" s="10" t="s">
        <v>8</v>
      </c>
      <c r="F228" s="10" t="s">
        <v>474</v>
      </c>
      <c r="G228" s="10" t="s">
        <v>20</v>
      </c>
      <c r="H228" s="16">
        <f>'2024 год'!$G$4*104.2%</f>
        <v>1824.66704</v>
      </c>
      <c r="I228" s="16">
        <f>'2024 год'!$H$4*104.2%</f>
        <v>14999.59</v>
      </c>
    </row>
    <row r="229" spans="1:9">
      <c r="A229" s="6">
        <v>225</v>
      </c>
      <c r="B229" s="10" t="s">
        <v>475</v>
      </c>
      <c r="C229" s="10" t="s">
        <v>2864</v>
      </c>
      <c r="D229" s="10" t="s">
        <v>2751</v>
      </c>
      <c r="E229" s="10" t="s">
        <v>8</v>
      </c>
      <c r="F229" s="10" t="s">
        <v>476</v>
      </c>
      <c r="G229" s="10" t="s">
        <v>20</v>
      </c>
      <c r="H229" s="16">
        <f>'2024 год'!$G$4*104.2%</f>
        <v>1824.66704</v>
      </c>
      <c r="I229" s="16">
        <f>'2024 год'!$H$4*104.2%</f>
        <v>14999.59</v>
      </c>
    </row>
    <row r="230" spans="1:9">
      <c r="A230" s="6">
        <v>226</v>
      </c>
      <c r="B230" s="10" t="s">
        <v>477</v>
      </c>
      <c r="C230" s="10" t="s">
        <v>2864</v>
      </c>
      <c r="D230" s="10" t="s">
        <v>2752</v>
      </c>
      <c r="E230" s="10" t="s">
        <v>8</v>
      </c>
      <c r="F230" s="10" t="s">
        <v>478</v>
      </c>
      <c r="G230" s="10" t="s">
        <v>20</v>
      </c>
      <c r="H230" s="16">
        <f>'2024 год'!$G$4*104.2%</f>
        <v>1824.66704</v>
      </c>
      <c r="I230" s="16">
        <f>'2024 год'!$H$4*104.2%</f>
        <v>14999.59</v>
      </c>
    </row>
    <row r="231" spans="1:9">
      <c r="A231" s="6">
        <v>227</v>
      </c>
      <c r="B231" s="10" t="s">
        <v>479</v>
      </c>
      <c r="C231" s="10" t="s">
        <v>2864</v>
      </c>
      <c r="D231" s="10" t="s">
        <v>2867</v>
      </c>
      <c r="E231" s="10" t="s">
        <v>8</v>
      </c>
      <c r="F231" s="10" t="s">
        <v>480</v>
      </c>
      <c r="G231" s="10" t="s">
        <v>20</v>
      </c>
      <c r="H231" s="16">
        <f>'2024 год'!$G$4*104.2%</f>
        <v>1824.66704</v>
      </c>
      <c r="I231" s="16">
        <f>'2024 год'!$H$4*104.2%</f>
        <v>14999.59</v>
      </c>
    </row>
    <row r="232" spans="1:9">
      <c r="A232" s="6">
        <v>228</v>
      </c>
      <c r="B232" s="10" t="s">
        <v>481</v>
      </c>
      <c r="C232" s="10" t="s">
        <v>2864</v>
      </c>
      <c r="D232" s="10" t="s">
        <v>2769</v>
      </c>
      <c r="E232" s="10" t="s">
        <v>8</v>
      </c>
      <c r="F232" s="10" t="s">
        <v>482</v>
      </c>
      <c r="G232" s="10" t="s">
        <v>20</v>
      </c>
      <c r="H232" s="16">
        <f>'2024 год'!$G$4*104.2%</f>
        <v>1824.66704</v>
      </c>
      <c r="I232" s="16">
        <f>'2024 год'!$H$4*104.2%</f>
        <v>14999.59</v>
      </c>
    </row>
    <row r="233" spans="1:9">
      <c r="A233" s="6">
        <v>229</v>
      </c>
      <c r="B233" s="10" t="s">
        <v>485</v>
      </c>
      <c r="C233" s="10" t="s">
        <v>2868</v>
      </c>
      <c r="D233" s="10" t="s">
        <v>2810</v>
      </c>
      <c r="E233" s="10" t="s">
        <v>8</v>
      </c>
      <c r="F233" s="10" t="s">
        <v>486</v>
      </c>
      <c r="G233" s="10" t="s">
        <v>20</v>
      </c>
      <c r="H233" s="16">
        <f>'2024 год'!$G$4*104.2%</f>
        <v>1824.66704</v>
      </c>
      <c r="I233" s="16">
        <f>'2024 год'!$H$4*104.2%</f>
        <v>14999.59</v>
      </c>
    </row>
    <row r="234" spans="1:9">
      <c r="A234" s="6">
        <v>230</v>
      </c>
      <c r="B234" s="10" t="s">
        <v>483</v>
      </c>
      <c r="C234" s="10" t="s">
        <v>2868</v>
      </c>
      <c r="D234" s="10" t="s">
        <v>2796</v>
      </c>
      <c r="E234" s="10" t="s">
        <v>8</v>
      </c>
      <c r="F234" s="10" t="s">
        <v>484</v>
      </c>
      <c r="G234" s="10" t="s">
        <v>20</v>
      </c>
      <c r="H234" s="16">
        <f>'2024 год'!$G$4*104.2%</f>
        <v>1824.66704</v>
      </c>
      <c r="I234" s="16">
        <f>'2024 год'!$H$4*104.2%</f>
        <v>14999.59</v>
      </c>
    </row>
    <row r="235" spans="1:9">
      <c r="A235" s="6">
        <v>231</v>
      </c>
      <c r="B235" s="10" t="s">
        <v>487</v>
      </c>
      <c r="C235" s="10" t="s">
        <v>2869</v>
      </c>
      <c r="D235" s="10" t="s">
        <v>2870</v>
      </c>
      <c r="E235" s="10" t="s">
        <v>8</v>
      </c>
      <c r="F235" s="10" t="s">
        <v>488</v>
      </c>
      <c r="G235" s="10" t="s">
        <v>20</v>
      </c>
      <c r="H235" s="16">
        <f>'2024 год'!$G$4*104.2%</f>
        <v>1824.66704</v>
      </c>
      <c r="I235" s="16">
        <f>'2024 год'!$H$4*104.2%</f>
        <v>14999.59</v>
      </c>
    </row>
    <row r="236" spans="1:9">
      <c r="A236" s="6">
        <v>232</v>
      </c>
      <c r="B236" s="10" t="s">
        <v>489</v>
      </c>
      <c r="C236" s="10" t="s">
        <v>2869</v>
      </c>
      <c r="D236" s="10" t="s">
        <v>2810</v>
      </c>
      <c r="E236" s="10" t="s">
        <v>8</v>
      </c>
      <c r="F236" s="10" t="s">
        <v>490</v>
      </c>
      <c r="G236" s="10" t="s">
        <v>20</v>
      </c>
      <c r="H236" s="16">
        <f>'2024 год'!$G$4*104.2%</f>
        <v>1824.66704</v>
      </c>
      <c r="I236" s="16">
        <f>'2024 год'!$H$4*104.2%</f>
        <v>14999.59</v>
      </c>
    </row>
    <row r="237" spans="1:9">
      <c r="A237" s="6">
        <v>233</v>
      </c>
      <c r="B237" s="10" t="s">
        <v>491</v>
      </c>
      <c r="C237" s="10" t="s">
        <v>2869</v>
      </c>
      <c r="D237" s="10" t="s">
        <v>2805</v>
      </c>
      <c r="E237" s="10" t="s">
        <v>8</v>
      </c>
      <c r="F237" s="10" t="s">
        <v>492</v>
      </c>
      <c r="G237" s="10" t="s">
        <v>20</v>
      </c>
      <c r="H237" s="16">
        <f>'2024 год'!$G$4*104.2%</f>
        <v>1824.66704</v>
      </c>
      <c r="I237" s="16">
        <f>'2024 год'!$H$4*104.2%</f>
        <v>14999.59</v>
      </c>
    </row>
    <row r="238" spans="1:9">
      <c r="A238" s="6">
        <v>234</v>
      </c>
      <c r="B238" s="10" t="s">
        <v>493</v>
      </c>
      <c r="C238" s="10" t="s">
        <v>2869</v>
      </c>
      <c r="D238" s="10" t="s">
        <v>2771</v>
      </c>
      <c r="E238" s="10" t="s">
        <v>8</v>
      </c>
      <c r="F238" s="10" t="s">
        <v>494</v>
      </c>
      <c r="G238" s="10" t="s">
        <v>20</v>
      </c>
      <c r="H238" s="16">
        <f>'2024 год'!$G$4*104.2%</f>
        <v>1824.66704</v>
      </c>
      <c r="I238" s="16">
        <f>'2024 год'!$H$4*104.2%</f>
        <v>14999.59</v>
      </c>
    </row>
    <row r="239" spans="1:9">
      <c r="A239" s="6">
        <v>235</v>
      </c>
      <c r="B239" s="10" t="s">
        <v>495</v>
      </c>
      <c r="C239" s="10" t="s">
        <v>2869</v>
      </c>
      <c r="D239" s="10" t="s">
        <v>2761</v>
      </c>
      <c r="E239" s="10" t="s">
        <v>8</v>
      </c>
      <c r="F239" s="10" t="s">
        <v>496</v>
      </c>
      <c r="G239" s="10" t="s">
        <v>20</v>
      </c>
      <c r="H239" s="16">
        <f>'2024 год'!$G$4*104.2%</f>
        <v>1824.66704</v>
      </c>
      <c r="I239" s="16">
        <f>'2024 год'!$H$4*104.2%</f>
        <v>14999.59</v>
      </c>
    </row>
    <row r="240" spans="1:9">
      <c r="A240" s="6">
        <v>236</v>
      </c>
      <c r="B240" s="10" t="s">
        <v>497</v>
      </c>
      <c r="C240" s="10" t="s">
        <v>2869</v>
      </c>
      <c r="D240" s="10" t="s">
        <v>2773</v>
      </c>
      <c r="E240" s="10" t="s">
        <v>8</v>
      </c>
      <c r="F240" s="10" t="s">
        <v>498</v>
      </c>
      <c r="G240" s="10" t="s">
        <v>20</v>
      </c>
      <c r="H240" s="16">
        <f>'2024 год'!$G$4*104.2%</f>
        <v>1824.66704</v>
      </c>
      <c r="I240" s="16">
        <f>'2024 год'!$H$4*104.2%</f>
        <v>14999.59</v>
      </c>
    </row>
    <row r="241" spans="1:9">
      <c r="A241" s="6">
        <v>237</v>
      </c>
      <c r="B241" s="10" t="s">
        <v>499</v>
      </c>
      <c r="C241" s="10" t="s">
        <v>2869</v>
      </c>
      <c r="D241" s="10" t="s">
        <v>2774</v>
      </c>
      <c r="E241" s="10" t="s">
        <v>8</v>
      </c>
      <c r="F241" s="10" t="s">
        <v>500</v>
      </c>
      <c r="G241" s="10" t="s">
        <v>20</v>
      </c>
      <c r="H241" s="16">
        <f>'2024 год'!$G$4*104.2%</f>
        <v>1824.66704</v>
      </c>
      <c r="I241" s="16">
        <f>'2024 год'!$H$4*104.2%</f>
        <v>14999.59</v>
      </c>
    </row>
    <row r="242" spans="1:9">
      <c r="A242" s="6">
        <v>238</v>
      </c>
      <c r="B242" s="10" t="s">
        <v>501</v>
      </c>
      <c r="C242" s="10" t="s">
        <v>2869</v>
      </c>
      <c r="D242" s="10" t="s">
        <v>2832</v>
      </c>
      <c r="E242" s="10" t="s">
        <v>8</v>
      </c>
      <c r="F242" s="10" t="s">
        <v>502</v>
      </c>
      <c r="G242" s="10" t="s">
        <v>20</v>
      </c>
      <c r="H242" s="16">
        <f>'2024 год'!$G$4*104.2%</f>
        <v>1824.66704</v>
      </c>
      <c r="I242" s="16">
        <f>'2024 год'!$H$4*104.2%</f>
        <v>14999.59</v>
      </c>
    </row>
    <row r="243" spans="1:9">
      <c r="A243" s="6">
        <v>239</v>
      </c>
      <c r="B243" s="10" t="s">
        <v>503</v>
      </c>
      <c r="C243" s="10" t="s">
        <v>2869</v>
      </c>
      <c r="D243" s="10" t="s">
        <v>2775</v>
      </c>
      <c r="E243" s="10" t="s">
        <v>8</v>
      </c>
      <c r="F243" s="10" t="s">
        <v>504</v>
      </c>
      <c r="G243" s="10" t="s">
        <v>90</v>
      </c>
      <c r="H243" s="16">
        <f>'2024 год'!$G$4*104.2%</f>
        <v>1824.66704</v>
      </c>
      <c r="I243" s="16">
        <f>'2024 год'!$H$4*104.2%</f>
        <v>14999.59</v>
      </c>
    </row>
    <row r="244" spans="1:9">
      <c r="A244" s="6">
        <v>240</v>
      </c>
      <c r="B244" s="10" t="s">
        <v>505</v>
      </c>
      <c r="C244" s="10" t="s">
        <v>2869</v>
      </c>
      <c r="D244" s="10" t="s">
        <v>2762</v>
      </c>
      <c r="E244" s="10" t="s">
        <v>8</v>
      </c>
      <c r="F244" s="10" t="s">
        <v>506</v>
      </c>
      <c r="G244" s="10" t="s">
        <v>20</v>
      </c>
      <c r="H244" s="16">
        <f>'2024 год'!$G$4*104.2%</f>
        <v>1824.66704</v>
      </c>
      <c r="I244" s="16">
        <f>'2024 год'!$H$4*104.2%</f>
        <v>14999.59</v>
      </c>
    </row>
    <row r="245" spans="1:9">
      <c r="A245" s="6">
        <v>241</v>
      </c>
      <c r="B245" s="10" t="s">
        <v>507</v>
      </c>
      <c r="C245" s="10" t="s">
        <v>2869</v>
      </c>
      <c r="D245" s="10" t="s">
        <v>2776</v>
      </c>
      <c r="E245" s="10" t="s">
        <v>8</v>
      </c>
      <c r="F245" s="10" t="s">
        <v>508</v>
      </c>
      <c r="G245" s="10" t="s">
        <v>20</v>
      </c>
      <c r="H245" s="16">
        <f>'2024 год'!$G$4*104.2%</f>
        <v>1824.66704</v>
      </c>
      <c r="I245" s="16">
        <f>'2024 год'!$H$4*104.2%</f>
        <v>14999.59</v>
      </c>
    </row>
    <row r="246" spans="1:9">
      <c r="A246" s="6">
        <v>242</v>
      </c>
      <c r="B246" s="10" t="s">
        <v>509</v>
      </c>
      <c r="C246" s="10" t="s">
        <v>2869</v>
      </c>
      <c r="D246" s="10" t="s">
        <v>2845</v>
      </c>
      <c r="E246" s="10" t="s">
        <v>8</v>
      </c>
      <c r="F246" s="10" t="s">
        <v>510</v>
      </c>
      <c r="G246" s="10" t="s">
        <v>20</v>
      </c>
      <c r="H246" s="16">
        <f>'2024 год'!$G$4*104.2%</f>
        <v>1824.66704</v>
      </c>
      <c r="I246" s="16">
        <f>'2024 год'!$H$4*104.2%</f>
        <v>14999.59</v>
      </c>
    </row>
    <row r="247" spans="1:9">
      <c r="A247" s="6">
        <v>243</v>
      </c>
      <c r="B247" s="10" t="s">
        <v>511</v>
      </c>
      <c r="C247" s="10" t="s">
        <v>2869</v>
      </c>
      <c r="D247" s="10" t="s">
        <v>2745</v>
      </c>
      <c r="E247" s="10" t="s">
        <v>8</v>
      </c>
      <c r="F247" s="10" t="s">
        <v>512</v>
      </c>
      <c r="G247" s="10" t="s">
        <v>20</v>
      </c>
      <c r="H247" s="16">
        <f>'2024 год'!$G$4*104.2%</f>
        <v>1824.66704</v>
      </c>
      <c r="I247" s="16">
        <f>'2024 год'!$H$4*104.2%</f>
        <v>14999.59</v>
      </c>
    </row>
    <row r="248" spans="1:9">
      <c r="A248" s="6">
        <v>244</v>
      </c>
      <c r="B248" s="10" t="s">
        <v>513</v>
      </c>
      <c r="C248" s="10" t="s">
        <v>2869</v>
      </c>
      <c r="D248" s="10" t="s">
        <v>2767</v>
      </c>
      <c r="E248" s="10" t="s">
        <v>8</v>
      </c>
      <c r="F248" s="10" t="s">
        <v>514</v>
      </c>
      <c r="G248" s="10" t="s">
        <v>20</v>
      </c>
      <c r="H248" s="16">
        <f>'2024 год'!$G$4*104.2%</f>
        <v>1824.66704</v>
      </c>
      <c r="I248" s="16">
        <f>'2024 год'!$H$4*104.2%</f>
        <v>14999.59</v>
      </c>
    </row>
    <row r="249" spans="1:9">
      <c r="A249" s="6">
        <v>245</v>
      </c>
      <c r="B249" s="10" t="s">
        <v>515</v>
      </c>
      <c r="C249" s="10" t="s">
        <v>2869</v>
      </c>
      <c r="D249" s="10" t="s">
        <v>2790</v>
      </c>
      <c r="E249" s="10" t="s">
        <v>8</v>
      </c>
      <c r="F249" s="10" t="s">
        <v>516</v>
      </c>
      <c r="G249" s="10" t="s">
        <v>20</v>
      </c>
      <c r="H249" s="16">
        <f>'2024 год'!$G$4*104.2%</f>
        <v>1824.66704</v>
      </c>
      <c r="I249" s="16">
        <f>'2024 год'!$H$4*104.2%</f>
        <v>14999.59</v>
      </c>
    </row>
    <row r="250" spans="1:9">
      <c r="A250" s="6">
        <v>246</v>
      </c>
      <c r="B250" s="10" t="s">
        <v>517</v>
      </c>
      <c r="C250" s="10" t="s">
        <v>2869</v>
      </c>
      <c r="D250" s="10" t="s">
        <v>2753</v>
      </c>
      <c r="E250" s="10" t="s">
        <v>8</v>
      </c>
      <c r="F250" s="10" t="s">
        <v>518</v>
      </c>
      <c r="G250" s="10" t="s">
        <v>237</v>
      </c>
      <c r="H250" s="16">
        <f>'2024 год'!$G$4*104.2%</f>
        <v>1824.66704</v>
      </c>
      <c r="I250" s="16">
        <f>'2024 год'!$H$4*104.2%</f>
        <v>14999.59</v>
      </c>
    </row>
    <row r="251" spans="1:9">
      <c r="A251" s="6">
        <v>247</v>
      </c>
      <c r="B251" s="10" t="s">
        <v>519</v>
      </c>
      <c r="C251" s="10" t="s">
        <v>2869</v>
      </c>
      <c r="D251" s="10" t="s">
        <v>2800</v>
      </c>
      <c r="E251" s="10" t="s">
        <v>8</v>
      </c>
      <c r="F251" s="10" t="s">
        <v>520</v>
      </c>
      <c r="G251" s="10" t="s">
        <v>20</v>
      </c>
      <c r="H251" s="16">
        <f>'2024 год'!$G$4*104.2%</f>
        <v>1824.66704</v>
      </c>
      <c r="I251" s="16">
        <f>'2024 год'!$H$4*104.2%</f>
        <v>14999.59</v>
      </c>
    </row>
    <row r="252" spans="1:9">
      <c r="A252" s="6">
        <v>248</v>
      </c>
      <c r="B252" s="10" t="s">
        <v>521</v>
      </c>
      <c r="C252" s="10" t="s">
        <v>2869</v>
      </c>
      <c r="D252" s="10" t="s">
        <v>2867</v>
      </c>
      <c r="E252" s="10" t="s">
        <v>8</v>
      </c>
      <c r="F252" s="10" t="s">
        <v>522</v>
      </c>
      <c r="G252" s="10" t="s">
        <v>20</v>
      </c>
      <c r="H252" s="16">
        <f>'2024 год'!$G$4*104.2%</f>
        <v>1824.66704</v>
      </c>
      <c r="I252" s="16">
        <f>'2024 год'!$H$4*104.2%</f>
        <v>14999.59</v>
      </c>
    </row>
    <row r="253" spans="1:9">
      <c r="A253" s="6">
        <v>249</v>
      </c>
      <c r="B253" s="10" t="s">
        <v>523</v>
      </c>
      <c r="C253" s="10" t="s">
        <v>2869</v>
      </c>
      <c r="D253" s="10" t="s">
        <v>2835</v>
      </c>
      <c r="E253" s="10" t="s">
        <v>8</v>
      </c>
      <c r="F253" s="10" t="s">
        <v>524</v>
      </c>
      <c r="G253" s="10" t="s">
        <v>20</v>
      </c>
      <c r="H253" s="16">
        <f>'2024 год'!$G$4*104.2%</f>
        <v>1824.66704</v>
      </c>
      <c r="I253" s="16">
        <f>'2024 год'!$H$4*104.2%</f>
        <v>14999.59</v>
      </c>
    </row>
    <row r="254" spans="1:9">
      <c r="A254" s="6">
        <v>250</v>
      </c>
      <c r="B254" s="10" t="s">
        <v>525</v>
      </c>
      <c r="C254" s="10" t="s">
        <v>2869</v>
      </c>
      <c r="D254" s="10" t="s">
        <v>2871</v>
      </c>
      <c r="E254" s="10" t="s">
        <v>8</v>
      </c>
      <c r="F254" s="10" t="s">
        <v>526</v>
      </c>
      <c r="G254" s="10" t="s">
        <v>20</v>
      </c>
      <c r="H254" s="16">
        <f>'2024 год'!$G$4*104.2%</f>
        <v>1824.66704</v>
      </c>
      <c r="I254" s="16">
        <f>'2024 год'!$H$4*104.2%</f>
        <v>14999.59</v>
      </c>
    </row>
    <row r="255" spans="1:9">
      <c r="A255" s="6">
        <v>251</v>
      </c>
      <c r="B255" s="10" t="s">
        <v>527</v>
      </c>
      <c r="C255" s="10" t="s">
        <v>2869</v>
      </c>
      <c r="D255" s="10" t="s">
        <v>2783</v>
      </c>
      <c r="E255" s="10" t="s">
        <v>8</v>
      </c>
      <c r="F255" s="10" t="s">
        <v>528</v>
      </c>
      <c r="G255" s="10" t="s">
        <v>20</v>
      </c>
      <c r="H255" s="16">
        <f>'2024 год'!$G$4*104.2%</f>
        <v>1824.66704</v>
      </c>
      <c r="I255" s="16">
        <f>'2024 год'!$H$4*104.2%</f>
        <v>14999.59</v>
      </c>
    </row>
    <row r="256" spans="1:9">
      <c r="A256" s="6">
        <v>252</v>
      </c>
      <c r="B256" s="10" t="s">
        <v>529</v>
      </c>
      <c r="C256" s="10" t="s">
        <v>2872</v>
      </c>
      <c r="D256" s="10" t="s">
        <v>2798</v>
      </c>
      <c r="E256" s="10" t="s">
        <v>8</v>
      </c>
      <c r="F256" s="10" t="s">
        <v>530</v>
      </c>
      <c r="G256" s="10" t="s">
        <v>20</v>
      </c>
      <c r="H256" s="16">
        <f>'2024 год'!$G$4*104.2%</f>
        <v>1824.66704</v>
      </c>
      <c r="I256" s="16">
        <f>'2024 год'!$H$4*104.2%</f>
        <v>14999.59</v>
      </c>
    </row>
    <row r="257" spans="1:9">
      <c r="A257" s="6">
        <v>253</v>
      </c>
      <c r="B257" s="10" t="s">
        <v>531</v>
      </c>
      <c r="C257" s="10" t="s">
        <v>2872</v>
      </c>
      <c r="D257" s="10" t="s">
        <v>2865</v>
      </c>
      <c r="E257" s="10" t="s">
        <v>8</v>
      </c>
      <c r="F257" s="10" t="s">
        <v>532</v>
      </c>
      <c r="G257" s="10" t="s">
        <v>20</v>
      </c>
      <c r="H257" s="16">
        <f>'2024 год'!$G$4*104.2%</f>
        <v>1824.66704</v>
      </c>
      <c r="I257" s="16">
        <f>'2024 год'!$H$4*104.2%</f>
        <v>14999.59</v>
      </c>
    </row>
    <row r="258" spans="1:9">
      <c r="A258" s="6">
        <v>254</v>
      </c>
      <c r="B258" s="10" t="s">
        <v>533</v>
      </c>
      <c r="C258" s="10" t="s">
        <v>2872</v>
      </c>
      <c r="D258" s="10" t="s">
        <v>2752</v>
      </c>
      <c r="E258" s="10" t="s">
        <v>8</v>
      </c>
      <c r="F258" s="10" t="s">
        <v>534</v>
      </c>
      <c r="G258" s="10" t="s">
        <v>90</v>
      </c>
      <c r="H258" s="16">
        <f>'2024 год'!$G$4*104.2%</f>
        <v>1824.66704</v>
      </c>
      <c r="I258" s="16">
        <f>'2024 год'!$H$4*104.2%</f>
        <v>14999.59</v>
      </c>
    </row>
    <row r="259" spans="1:9">
      <c r="A259" s="6">
        <v>255</v>
      </c>
      <c r="B259" s="10" t="s">
        <v>535</v>
      </c>
      <c r="C259" s="10" t="s">
        <v>2872</v>
      </c>
      <c r="D259" s="10" t="s">
        <v>2753</v>
      </c>
      <c r="E259" s="10" t="s">
        <v>8</v>
      </c>
      <c r="F259" s="10" t="s">
        <v>536</v>
      </c>
      <c r="G259" s="10" t="s">
        <v>90</v>
      </c>
      <c r="H259" s="16">
        <f>'2024 год'!$G$4*104.2%</f>
        <v>1824.66704</v>
      </c>
      <c r="I259" s="16">
        <f>'2024 год'!$H$4*104.2%</f>
        <v>14999.59</v>
      </c>
    </row>
    <row r="260" spans="1:9">
      <c r="A260" s="6">
        <v>256</v>
      </c>
      <c r="B260" s="10" t="s">
        <v>537</v>
      </c>
      <c r="C260" s="10" t="s">
        <v>2872</v>
      </c>
      <c r="D260" s="10" t="s">
        <v>2873</v>
      </c>
      <c r="E260" s="10" t="s">
        <v>8</v>
      </c>
      <c r="F260" s="10" t="s">
        <v>538</v>
      </c>
      <c r="G260" s="10" t="s">
        <v>90</v>
      </c>
      <c r="H260" s="16">
        <f>'2024 год'!$G$4*104.2%</f>
        <v>1824.66704</v>
      </c>
      <c r="I260" s="16">
        <f>'2024 год'!$H$4*104.2%</f>
        <v>14999.59</v>
      </c>
    </row>
    <row r="261" spans="1:9">
      <c r="A261" s="6">
        <v>257</v>
      </c>
      <c r="B261" s="10" t="s">
        <v>539</v>
      </c>
      <c r="C261" s="10" t="s">
        <v>2872</v>
      </c>
      <c r="D261" s="10" t="s">
        <v>2780</v>
      </c>
      <c r="E261" s="10" t="s">
        <v>9</v>
      </c>
      <c r="F261" s="10" t="s">
        <v>540</v>
      </c>
      <c r="G261" s="10" t="s">
        <v>20</v>
      </c>
      <c r="H261" s="16">
        <f>'2024 год'!$G$4*104.2%</f>
        <v>1824.66704</v>
      </c>
      <c r="I261" s="16">
        <f>'2024 год'!$H$4*104.2%</f>
        <v>14999.59</v>
      </c>
    </row>
    <row r="262" spans="1:9">
      <c r="A262" s="6">
        <v>258</v>
      </c>
      <c r="B262" s="10" t="s">
        <v>541</v>
      </c>
      <c r="C262" s="10" t="s">
        <v>2872</v>
      </c>
      <c r="D262" s="10" t="s">
        <v>2862</v>
      </c>
      <c r="E262" s="10" t="s">
        <v>8</v>
      </c>
      <c r="F262" s="10" t="s">
        <v>542</v>
      </c>
      <c r="G262" s="10" t="s">
        <v>90</v>
      </c>
      <c r="H262" s="16">
        <f>'2024 год'!$G$4*104.2%</f>
        <v>1824.66704</v>
      </c>
      <c r="I262" s="16">
        <f>'2024 год'!$H$4*104.2%</f>
        <v>14999.59</v>
      </c>
    </row>
    <row r="263" spans="1:9">
      <c r="A263" s="6">
        <v>259</v>
      </c>
      <c r="B263" s="10" t="s">
        <v>543</v>
      </c>
      <c r="C263" s="10" t="s">
        <v>2872</v>
      </c>
      <c r="D263" s="10" t="s">
        <v>2782</v>
      </c>
      <c r="E263" s="10" t="s">
        <v>8</v>
      </c>
      <c r="F263" s="10" t="s">
        <v>544</v>
      </c>
      <c r="G263" s="10" t="s">
        <v>20</v>
      </c>
      <c r="H263" s="16">
        <f>'2024 год'!$G$4*104.2%</f>
        <v>1824.66704</v>
      </c>
      <c r="I263" s="16">
        <f>'2024 год'!$H$4*104.2%</f>
        <v>14999.59</v>
      </c>
    </row>
    <row r="264" spans="1:9">
      <c r="A264" s="6">
        <v>260</v>
      </c>
      <c r="B264" s="10" t="s">
        <v>545</v>
      </c>
      <c r="C264" s="10" t="s">
        <v>2872</v>
      </c>
      <c r="D264" s="10" t="s">
        <v>2836</v>
      </c>
      <c r="E264" s="10" t="s">
        <v>8</v>
      </c>
      <c r="F264" s="10" t="s">
        <v>546</v>
      </c>
      <c r="G264" s="10" t="s">
        <v>20</v>
      </c>
      <c r="H264" s="16">
        <f>'2024 год'!$G$4*104.2%</f>
        <v>1824.66704</v>
      </c>
      <c r="I264" s="16">
        <f>'2024 год'!$H$4*104.2%</f>
        <v>14999.59</v>
      </c>
    </row>
    <row r="265" spans="1:9">
      <c r="A265" s="6">
        <v>261</v>
      </c>
      <c r="B265" s="10" t="s">
        <v>547</v>
      </c>
      <c r="C265" s="10" t="s">
        <v>2874</v>
      </c>
      <c r="D265" s="10" t="s">
        <v>2875</v>
      </c>
      <c r="E265" s="10" t="s">
        <v>4</v>
      </c>
      <c r="F265" s="10" t="s">
        <v>548</v>
      </c>
      <c r="G265" s="10" t="s">
        <v>65</v>
      </c>
      <c r="H265" s="16">
        <f>'2024 год'!$G$4*104.2%</f>
        <v>1824.66704</v>
      </c>
      <c r="I265" s="16">
        <f>'2024 год'!$H$4*104.2%</f>
        <v>14999.59</v>
      </c>
    </row>
    <row r="266" spans="1:9">
      <c r="A266" s="6">
        <v>262</v>
      </c>
      <c r="B266" s="10" t="s">
        <v>549</v>
      </c>
      <c r="C266" s="10" t="s">
        <v>2874</v>
      </c>
      <c r="D266" s="10" t="s">
        <v>2876</v>
      </c>
      <c r="E266" s="10" t="s">
        <v>8</v>
      </c>
      <c r="F266" s="10" t="s">
        <v>550</v>
      </c>
      <c r="G266" s="10" t="s">
        <v>20</v>
      </c>
      <c r="H266" s="16">
        <f>'2024 год'!$G$4*104.2%</f>
        <v>1824.66704</v>
      </c>
      <c r="I266" s="16">
        <f>'2024 год'!$H$4*104.2%</f>
        <v>14999.59</v>
      </c>
    </row>
    <row r="267" spans="1:9">
      <c r="A267" s="6">
        <v>263</v>
      </c>
      <c r="B267" s="10" t="s">
        <v>551</v>
      </c>
      <c r="C267" s="10" t="s">
        <v>2874</v>
      </c>
      <c r="D267" s="10" t="s">
        <v>2741</v>
      </c>
      <c r="E267" s="10" t="s">
        <v>8</v>
      </c>
      <c r="F267" s="10" t="s">
        <v>552</v>
      </c>
      <c r="G267" s="10" t="s">
        <v>90</v>
      </c>
      <c r="H267" s="16">
        <f>'2024 год'!$G$4*104.2%</f>
        <v>1824.66704</v>
      </c>
      <c r="I267" s="16">
        <f>'2024 год'!$H$4*104.2%</f>
        <v>14999.59</v>
      </c>
    </row>
    <row r="268" spans="1:9">
      <c r="A268" s="6">
        <v>264</v>
      </c>
      <c r="B268" s="10" t="s">
        <v>553</v>
      </c>
      <c r="C268" s="10" t="s">
        <v>2874</v>
      </c>
      <c r="D268" s="10" t="s">
        <v>2877</v>
      </c>
      <c r="E268" s="10" t="s">
        <v>8</v>
      </c>
      <c r="F268" s="10" t="s">
        <v>554</v>
      </c>
      <c r="G268" s="10" t="s">
        <v>20</v>
      </c>
      <c r="H268" s="16">
        <f>'2024 год'!$G$4*104.2%</f>
        <v>1824.66704</v>
      </c>
      <c r="I268" s="16">
        <f>'2024 год'!$H$4*104.2%</f>
        <v>14999.59</v>
      </c>
    </row>
    <row r="269" spans="1:9">
      <c r="A269" s="6">
        <v>265</v>
      </c>
      <c r="B269" s="10" t="s">
        <v>555</v>
      </c>
      <c r="C269" s="10" t="s">
        <v>2874</v>
      </c>
      <c r="D269" s="10" t="s">
        <v>2843</v>
      </c>
      <c r="E269" s="10" t="s">
        <v>8</v>
      </c>
      <c r="F269" s="10" t="s">
        <v>556</v>
      </c>
      <c r="G269" s="10" t="s">
        <v>90</v>
      </c>
      <c r="H269" s="16">
        <f>'2024 год'!$G$4*104.2%</f>
        <v>1824.66704</v>
      </c>
      <c r="I269" s="16">
        <f>'2024 год'!$H$4*104.2%</f>
        <v>14999.59</v>
      </c>
    </row>
    <row r="270" spans="1:9">
      <c r="A270" s="6">
        <v>266</v>
      </c>
      <c r="B270" s="10" t="s">
        <v>557</v>
      </c>
      <c r="C270" s="10" t="s">
        <v>2874</v>
      </c>
      <c r="D270" s="10" t="s">
        <v>2878</v>
      </c>
      <c r="E270" s="10" t="s">
        <v>8</v>
      </c>
      <c r="F270" s="10" t="s">
        <v>558</v>
      </c>
      <c r="G270" s="10" t="s">
        <v>20</v>
      </c>
      <c r="H270" s="16">
        <f>'2024 год'!$G$4*104.2%</f>
        <v>1824.66704</v>
      </c>
      <c r="I270" s="16">
        <f>'2024 год'!$H$4*104.2%</f>
        <v>14999.59</v>
      </c>
    </row>
    <row r="271" spans="1:9">
      <c r="A271" s="6">
        <v>267</v>
      </c>
      <c r="B271" s="10" t="s">
        <v>559</v>
      </c>
      <c r="C271" s="10" t="s">
        <v>2874</v>
      </c>
      <c r="D271" s="10" t="s">
        <v>2754</v>
      </c>
      <c r="E271" s="10" t="s">
        <v>8</v>
      </c>
      <c r="F271" s="10" t="s">
        <v>560</v>
      </c>
      <c r="G271" s="10" t="s">
        <v>65</v>
      </c>
      <c r="H271" s="16">
        <f>'2024 год'!$G$4*104.2%</f>
        <v>1824.66704</v>
      </c>
      <c r="I271" s="16">
        <f>'2024 год'!$H$4*104.2%</f>
        <v>14999.59</v>
      </c>
    </row>
    <row r="272" spans="1:9">
      <c r="A272" s="6">
        <v>268</v>
      </c>
      <c r="B272" s="10" t="s">
        <v>561</v>
      </c>
      <c r="C272" s="10" t="s">
        <v>2874</v>
      </c>
      <c r="D272" s="10" t="s">
        <v>2879</v>
      </c>
      <c r="E272" s="10" t="s">
        <v>8</v>
      </c>
      <c r="F272" s="10" t="s">
        <v>562</v>
      </c>
      <c r="G272" s="10" t="s">
        <v>20</v>
      </c>
      <c r="H272" s="16">
        <f>'2024 год'!$G$4*104.2%</f>
        <v>1824.66704</v>
      </c>
      <c r="I272" s="16">
        <f>'2024 год'!$H$4*104.2%</f>
        <v>14999.59</v>
      </c>
    </row>
    <row r="273" spans="1:9">
      <c r="A273" s="6">
        <v>269</v>
      </c>
      <c r="B273" s="10" t="s">
        <v>563</v>
      </c>
      <c r="C273" s="10" t="s">
        <v>2874</v>
      </c>
      <c r="D273" s="10" t="s">
        <v>2880</v>
      </c>
      <c r="E273" s="10" t="s">
        <v>8</v>
      </c>
      <c r="F273" s="10" t="s">
        <v>564</v>
      </c>
      <c r="G273" s="10" t="s">
        <v>20</v>
      </c>
      <c r="H273" s="16">
        <f>'2024 год'!$G$4*104.2%</f>
        <v>1824.66704</v>
      </c>
      <c r="I273" s="16">
        <f>'2024 год'!$H$4*104.2%</f>
        <v>14999.59</v>
      </c>
    </row>
    <row r="274" spans="1:9">
      <c r="A274" s="6">
        <v>270</v>
      </c>
      <c r="B274" s="10" t="s">
        <v>565</v>
      </c>
      <c r="C274" s="10" t="s">
        <v>2874</v>
      </c>
      <c r="D274" s="10" t="s">
        <v>2881</v>
      </c>
      <c r="E274" s="10" t="s">
        <v>8</v>
      </c>
      <c r="F274" s="10" t="s">
        <v>566</v>
      </c>
      <c r="G274" s="10" t="s">
        <v>20</v>
      </c>
      <c r="H274" s="16">
        <f>'2024 год'!$G$4*104.2%</f>
        <v>1824.66704</v>
      </c>
      <c r="I274" s="16">
        <f>'2024 год'!$H$4*104.2%</f>
        <v>14999.59</v>
      </c>
    </row>
    <row r="275" spans="1:9">
      <c r="A275" s="6">
        <v>271</v>
      </c>
      <c r="B275" s="10" t="s">
        <v>567</v>
      </c>
      <c r="C275" s="10" t="s">
        <v>2874</v>
      </c>
      <c r="D275" s="10" t="s">
        <v>2882</v>
      </c>
      <c r="E275" s="10" t="s">
        <v>8</v>
      </c>
      <c r="F275" s="10" t="s">
        <v>568</v>
      </c>
      <c r="G275" s="10" t="s">
        <v>20</v>
      </c>
      <c r="H275" s="16">
        <f>'2024 год'!$G$4*104.2%</f>
        <v>1824.66704</v>
      </c>
      <c r="I275" s="16">
        <f>'2024 год'!$H$4*104.2%</f>
        <v>14999.59</v>
      </c>
    </row>
    <row r="276" spans="1:9">
      <c r="A276" s="6">
        <v>272</v>
      </c>
      <c r="B276" s="10" t="s">
        <v>569</v>
      </c>
      <c r="C276" s="10" t="s">
        <v>2883</v>
      </c>
      <c r="D276" s="10" t="s">
        <v>2816</v>
      </c>
      <c r="E276" s="10" t="s">
        <v>8</v>
      </c>
      <c r="F276" s="10" t="s">
        <v>570</v>
      </c>
      <c r="G276" s="10" t="s">
        <v>20</v>
      </c>
      <c r="H276" s="16">
        <f>'2024 год'!$G$4*104.2%</f>
        <v>1824.66704</v>
      </c>
      <c r="I276" s="16">
        <f>'2024 год'!$H$4*104.2%</f>
        <v>14999.59</v>
      </c>
    </row>
    <row r="277" spans="1:9">
      <c r="A277" s="6">
        <v>273</v>
      </c>
      <c r="B277" s="10" t="s">
        <v>571</v>
      </c>
      <c r="C277" s="10" t="s">
        <v>2883</v>
      </c>
      <c r="D277" s="10" t="s">
        <v>2807</v>
      </c>
      <c r="E277" s="10" t="s">
        <v>8</v>
      </c>
      <c r="F277" s="10" t="s">
        <v>572</v>
      </c>
      <c r="G277" s="10" t="s">
        <v>20</v>
      </c>
      <c r="H277" s="16">
        <f>'2024 год'!$G$4*104.2%</f>
        <v>1824.66704</v>
      </c>
      <c r="I277" s="16">
        <f>'2024 год'!$H$4*104.2%</f>
        <v>14999.59</v>
      </c>
    </row>
    <row r="278" spans="1:9">
      <c r="A278" s="6">
        <v>274</v>
      </c>
      <c r="B278" s="10" t="s">
        <v>573</v>
      </c>
      <c r="C278" s="10" t="s">
        <v>2883</v>
      </c>
      <c r="D278" s="10" t="s">
        <v>2870</v>
      </c>
      <c r="E278" s="10" t="s">
        <v>8</v>
      </c>
      <c r="F278" s="10" t="s">
        <v>574</v>
      </c>
      <c r="G278" s="10" t="s">
        <v>20</v>
      </c>
      <c r="H278" s="16">
        <f>'2024 год'!$G$4*104.2%</f>
        <v>1824.66704</v>
      </c>
      <c r="I278" s="16">
        <f>'2024 год'!$H$4*104.2%</f>
        <v>14999.59</v>
      </c>
    </row>
    <row r="279" spans="1:9">
      <c r="A279" s="6">
        <v>275</v>
      </c>
      <c r="B279" s="10" t="s">
        <v>575</v>
      </c>
      <c r="C279" s="10" t="s">
        <v>2883</v>
      </c>
      <c r="D279" s="10" t="s">
        <v>2884</v>
      </c>
      <c r="E279" s="10" t="s">
        <v>8</v>
      </c>
      <c r="F279" s="10" t="s">
        <v>576</v>
      </c>
      <c r="G279" s="10" t="s">
        <v>20</v>
      </c>
      <c r="H279" s="16">
        <f>'2024 год'!$G$4*104.2%</f>
        <v>1824.66704</v>
      </c>
      <c r="I279" s="16">
        <f>'2024 год'!$H$4*104.2%</f>
        <v>14999.59</v>
      </c>
    </row>
    <row r="280" spans="1:9">
      <c r="A280" s="6">
        <v>276</v>
      </c>
      <c r="B280" s="10" t="s">
        <v>577</v>
      </c>
      <c r="C280" s="10" t="s">
        <v>2883</v>
      </c>
      <c r="D280" s="10" t="s">
        <v>2814</v>
      </c>
      <c r="E280" s="10" t="s">
        <v>8</v>
      </c>
      <c r="F280" s="10" t="s">
        <v>578</v>
      </c>
      <c r="G280" s="10" t="s">
        <v>20</v>
      </c>
      <c r="H280" s="16">
        <f>'2024 год'!$G$4*104.2%</f>
        <v>1824.66704</v>
      </c>
      <c r="I280" s="16">
        <f>'2024 год'!$H$4*104.2%</f>
        <v>14999.59</v>
      </c>
    </row>
    <row r="281" spans="1:9">
      <c r="A281" s="6">
        <v>277</v>
      </c>
      <c r="B281" s="10" t="s">
        <v>579</v>
      </c>
      <c r="C281" s="10" t="s">
        <v>2883</v>
      </c>
      <c r="D281" s="10" t="s">
        <v>2885</v>
      </c>
      <c r="E281" s="10" t="s">
        <v>8</v>
      </c>
      <c r="F281" s="10" t="s">
        <v>580</v>
      </c>
      <c r="G281" s="10" t="s">
        <v>20</v>
      </c>
      <c r="H281" s="16">
        <f>'2024 год'!$G$4*104.2%</f>
        <v>1824.66704</v>
      </c>
      <c r="I281" s="16">
        <f>'2024 год'!$H$4*104.2%</f>
        <v>14999.59</v>
      </c>
    </row>
    <row r="282" spans="1:9">
      <c r="A282" s="6">
        <v>278</v>
      </c>
      <c r="B282" s="10" t="s">
        <v>581</v>
      </c>
      <c r="C282" s="10" t="s">
        <v>2883</v>
      </c>
      <c r="D282" s="10" t="s">
        <v>2886</v>
      </c>
      <c r="E282" s="10" t="s">
        <v>8</v>
      </c>
      <c r="F282" s="10" t="s">
        <v>582</v>
      </c>
      <c r="G282" s="10" t="s">
        <v>20</v>
      </c>
      <c r="H282" s="16">
        <f>'2024 год'!$G$4*104.2%</f>
        <v>1824.66704</v>
      </c>
      <c r="I282" s="16">
        <f>'2024 год'!$H$4*104.2%</f>
        <v>14999.59</v>
      </c>
    </row>
    <row r="283" spans="1:9">
      <c r="A283" s="6">
        <v>279</v>
      </c>
      <c r="B283" s="10" t="s">
        <v>583</v>
      </c>
      <c r="C283" s="10" t="s">
        <v>2883</v>
      </c>
      <c r="D283" s="10" t="s">
        <v>2887</v>
      </c>
      <c r="E283" s="10" t="s">
        <v>8</v>
      </c>
      <c r="F283" s="10" t="s">
        <v>584</v>
      </c>
      <c r="G283" s="10" t="s">
        <v>20</v>
      </c>
      <c r="H283" s="16">
        <f>'2024 год'!$G$4*104.2%</f>
        <v>1824.66704</v>
      </c>
      <c r="I283" s="16">
        <f>'2024 год'!$H$4*104.2%</f>
        <v>14999.59</v>
      </c>
    </row>
    <row r="284" spans="1:9">
      <c r="A284" s="6">
        <v>280</v>
      </c>
      <c r="B284" s="10" t="s">
        <v>585</v>
      </c>
      <c r="C284" s="10" t="s">
        <v>2883</v>
      </c>
      <c r="D284" s="10" t="s">
        <v>2824</v>
      </c>
      <c r="E284" s="10" t="s">
        <v>8</v>
      </c>
      <c r="F284" s="10" t="s">
        <v>586</v>
      </c>
      <c r="G284" s="10" t="s">
        <v>20</v>
      </c>
      <c r="H284" s="16">
        <f>'2024 год'!$G$4*104.2%</f>
        <v>1824.66704</v>
      </c>
      <c r="I284" s="16">
        <f>'2024 год'!$H$4*104.2%</f>
        <v>14999.59</v>
      </c>
    </row>
    <row r="285" spans="1:9">
      <c r="A285" s="6">
        <v>281</v>
      </c>
      <c r="B285" s="10" t="s">
        <v>587</v>
      </c>
      <c r="C285" s="10" t="s">
        <v>2883</v>
      </c>
      <c r="D285" s="10" t="s">
        <v>2740</v>
      </c>
      <c r="E285" s="10" t="s">
        <v>8</v>
      </c>
      <c r="F285" s="10" t="s">
        <v>588</v>
      </c>
      <c r="G285" s="10" t="s">
        <v>20</v>
      </c>
      <c r="H285" s="16">
        <f>'2024 год'!$G$4*104.2%</f>
        <v>1824.66704</v>
      </c>
      <c r="I285" s="16">
        <f>'2024 год'!$H$4*104.2%</f>
        <v>14999.59</v>
      </c>
    </row>
    <row r="286" spans="1:9">
      <c r="A286" s="6">
        <v>282</v>
      </c>
      <c r="B286" s="10" t="s">
        <v>589</v>
      </c>
      <c r="C286" s="10" t="s">
        <v>2883</v>
      </c>
      <c r="D286" s="10" t="s">
        <v>2888</v>
      </c>
      <c r="E286" s="10" t="s">
        <v>8</v>
      </c>
      <c r="F286" s="10" t="s">
        <v>590</v>
      </c>
      <c r="G286" s="10" t="s">
        <v>20</v>
      </c>
      <c r="H286" s="16">
        <f>'2024 год'!$G$4*104.2%</f>
        <v>1824.66704</v>
      </c>
      <c r="I286" s="16">
        <f>'2024 год'!$H$4*104.2%</f>
        <v>14999.59</v>
      </c>
    </row>
    <row r="287" spans="1:9">
      <c r="A287" s="6">
        <v>283</v>
      </c>
      <c r="B287" s="10" t="s">
        <v>591</v>
      </c>
      <c r="C287" s="10" t="s">
        <v>2883</v>
      </c>
      <c r="D287" s="10" t="s">
        <v>2889</v>
      </c>
      <c r="E287" s="10" t="s">
        <v>8</v>
      </c>
      <c r="F287" s="10" t="s">
        <v>592</v>
      </c>
      <c r="G287" s="10" t="s">
        <v>20</v>
      </c>
      <c r="H287" s="16">
        <f>'2024 год'!$G$4*104.2%</f>
        <v>1824.66704</v>
      </c>
      <c r="I287" s="16">
        <f>'2024 год'!$H$4*104.2%</f>
        <v>14999.59</v>
      </c>
    </row>
    <row r="288" spans="1:9">
      <c r="A288" s="6">
        <v>284</v>
      </c>
      <c r="B288" s="10" t="s">
        <v>593</v>
      </c>
      <c r="C288" s="10" t="s">
        <v>2883</v>
      </c>
      <c r="D288" s="10" t="s">
        <v>2890</v>
      </c>
      <c r="E288" s="10" t="s">
        <v>8</v>
      </c>
      <c r="F288" s="10" t="s">
        <v>594</v>
      </c>
      <c r="G288" s="10" t="s">
        <v>20</v>
      </c>
      <c r="H288" s="16">
        <f>'2024 год'!$G$4*104.2%</f>
        <v>1824.66704</v>
      </c>
      <c r="I288" s="16">
        <f>'2024 год'!$H$4*104.2%</f>
        <v>14999.59</v>
      </c>
    </row>
    <row r="289" spans="1:9">
      <c r="A289" s="6">
        <v>285</v>
      </c>
      <c r="B289" s="10" t="s">
        <v>595</v>
      </c>
      <c r="C289" s="10" t="s">
        <v>2883</v>
      </c>
      <c r="D289" s="10" t="s">
        <v>2891</v>
      </c>
      <c r="E289" s="10" t="s">
        <v>8</v>
      </c>
      <c r="F289" s="10" t="s">
        <v>596</v>
      </c>
      <c r="G289" s="10" t="s">
        <v>20</v>
      </c>
      <c r="H289" s="16">
        <f>'2024 год'!$G$4*104.2%</f>
        <v>1824.66704</v>
      </c>
      <c r="I289" s="16">
        <f>'2024 год'!$H$4*104.2%</f>
        <v>14999.59</v>
      </c>
    </row>
    <row r="290" spans="1:9">
      <c r="A290" s="6">
        <v>286</v>
      </c>
      <c r="B290" s="10" t="s">
        <v>597</v>
      </c>
      <c r="C290" s="10" t="s">
        <v>2883</v>
      </c>
      <c r="D290" s="10" t="s">
        <v>2892</v>
      </c>
      <c r="E290" s="10" t="s">
        <v>8</v>
      </c>
      <c r="F290" s="10" t="s">
        <v>598</v>
      </c>
      <c r="G290" s="10" t="s">
        <v>20</v>
      </c>
      <c r="H290" s="16">
        <f>'2024 год'!$G$4*104.2%</f>
        <v>1824.66704</v>
      </c>
      <c r="I290" s="16">
        <f>'2024 год'!$H$4*104.2%</f>
        <v>14999.59</v>
      </c>
    </row>
    <row r="291" spans="1:9">
      <c r="A291" s="6">
        <v>287</v>
      </c>
      <c r="B291" s="10" t="s">
        <v>599</v>
      </c>
      <c r="C291" s="10" t="s">
        <v>2883</v>
      </c>
      <c r="D291" s="10" t="s">
        <v>2893</v>
      </c>
      <c r="E291" s="10" t="s">
        <v>8</v>
      </c>
      <c r="F291" s="10" t="s">
        <v>600</v>
      </c>
      <c r="G291" s="10" t="s">
        <v>20</v>
      </c>
      <c r="H291" s="16">
        <f>'2024 год'!$G$4*104.2%</f>
        <v>1824.66704</v>
      </c>
      <c r="I291" s="16">
        <f>'2024 год'!$H$4*104.2%</f>
        <v>14999.59</v>
      </c>
    </row>
    <row r="292" spans="1:9">
      <c r="A292" s="6">
        <v>288</v>
      </c>
      <c r="B292" s="10" t="s">
        <v>601</v>
      </c>
      <c r="C292" s="10" t="s">
        <v>2883</v>
      </c>
      <c r="D292" s="10" t="s">
        <v>2894</v>
      </c>
      <c r="E292" s="10" t="s">
        <v>8</v>
      </c>
      <c r="F292" s="10" t="s">
        <v>602</v>
      </c>
      <c r="G292" s="10" t="s">
        <v>20</v>
      </c>
      <c r="H292" s="16">
        <f>'2024 год'!$G$4*104.2%</f>
        <v>1824.66704</v>
      </c>
      <c r="I292" s="16">
        <f>'2024 год'!$H$4*104.2%</f>
        <v>14999.59</v>
      </c>
    </row>
    <row r="293" spans="1:9">
      <c r="A293" s="6">
        <v>289</v>
      </c>
      <c r="B293" s="10" t="s">
        <v>603</v>
      </c>
      <c r="C293" s="10" t="s">
        <v>2883</v>
      </c>
      <c r="D293" s="10" t="s">
        <v>2895</v>
      </c>
      <c r="E293" s="10" t="s">
        <v>8</v>
      </c>
      <c r="F293" s="10" t="s">
        <v>604</v>
      </c>
      <c r="G293" s="10" t="s">
        <v>20</v>
      </c>
      <c r="H293" s="16">
        <f>'2024 год'!$G$4*104.2%</f>
        <v>1824.66704</v>
      </c>
      <c r="I293" s="16">
        <f>'2024 год'!$H$4*104.2%</f>
        <v>14999.59</v>
      </c>
    </row>
    <row r="294" spans="1:9">
      <c r="A294" s="6">
        <v>290</v>
      </c>
      <c r="B294" s="10" t="s">
        <v>605</v>
      </c>
      <c r="C294" s="10" t="s">
        <v>2883</v>
      </c>
      <c r="D294" s="10" t="s">
        <v>2875</v>
      </c>
      <c r="E294" s="10" t="s">
        <v>8</v>
      </c>
      <c r="F294" s="10" t="s">
        <v>606</v>
      </c>
      <c r="G294" s="10" t="s">
        <v>20</v>
      </c>
      <c r="H294" s="16">
        <f>'2024 год'!$G$4*104.2%</f>
        <v>1824.66704</v>
      </c>
      <c r="I294" s="16">
        <f>'2024 год'!$H$4*104.2%</f>
        <v>14999.59</v>
      </c>
    </row>
    <row r="295" spans="1:9">
      <c r="A295" s="6">
        <v>291</v>
      </c>
      <c r="B295" s="10" t="s">
        <v>607</v>
      </c>
      <c r="C295" s="10" t="s">
        <v>2883</v>
      </c>
      <c r="D295" s="10" t="s">
        <v>2896</v>
      </c>
      <c r="E295" s="10" t="s">
        <v>8</v>
      </c>
      <c r="F295" s="10" t="s">
        <v>608</v>
      </c>
      <c r="G295" s="10" t="s">
        <v>20</v>
      </c>
      <c r="H295" s="16">
        <f>'2024 год'!$G$4*104.2%</f>
        <v>1824.66704</v>
      </c>
      <c r="I295" s="16">
        <f>'2024 год'!$H$4*104.2%</f>
        <v>14999.59</v>
      </c>
    </row>
    <row r="296" spans="1:9">
      <c r="A296" s="6">
        <v>292</v>
      </c>
      <c r="B296" s="10" t="s">
        <v>609</v>
      </c>
      <c r="C296" s="10" t="s">
        <v>2883</v>
      </c>
      <c r="D296" s="10" t="s">
        <v>2897</v>
      </c>
      <c r="E296" s="10" t="s">
        <v>8</v>
      </c>
      <c r="F296" s="10" t="s">
        <v>610</v>
      </c>
      <c r="G296" s="10" t="s">
        <v>36</v>
      </c>
      <c r="H296" s="16">
        <f>'2024 год'!$G$4*104.2%</f>
        <v>1824.66704</v>
      </c>
      <c r="I296" s="16">
        <f>'2024 год'!$H$4*104.2%</f>
        <v>14999.59</v>
      </c>
    </row>
    <row r="297" spans="1:9">
      <c r="A297" s="6">
        <v>293</v>
      </c>
      <c r="B297" s="10" t="s">
        <v>611</v>
      </c>
      <c r="C297" s="10" t="s">
        <v>2883</v>
      </c>
      <c r="D297" s="10" t="s">
        <v>2898</v>
      </c>
      <c r="E297" s="10" t="s">
        <v>8</v>
      </c>
      <c r="F297" s="10" t="s">
        <v>612</v>
      </c>
      <c r="G297" s="10" t="s">
        <v>36</v>
      </c>
      <c r="H297" s="16">
        <f>'2024 год'!$G$4*104.2%</f>
        <v>1824.66704</v>
      </c>
      <c r="I297" s="16">
        <f>'2024 год'!$H$4*104.2%</f>
        <v>14999.59</v>
      </c>
    </row>
    <row r="298" spans="1:9">
      <c r="A298" s="6">
        <v>294</v>
      </c>
      <c r="B298" s="10" t="s">
        <v>613</v>
      </c>
      <c r="C298" s="10" t="s">
        <v>2883</v>
      </c>
      <c r="D298" s="10" t="s">
        <v>2899</v>
      </c>
      <c r="E298" s="10" t="s">
        <v>8</v>
      </c>
      <c r="F298" s="10" t="s">
        <v>614</v>
      </c>
      <c r="G298" s="10" t="s">
        <v>20</v>
      </c>
      <c r="H298" s="16">
        <f>'2024 год'!$G$4*104.2%</f>
        <v>1824.66704</v>
      </c>
      <c r="I298" s="16">
        <f>'2024 год'!$H$4*104.2%</f>
        <v>14999.59</v>
      </c>
    </row>
    <row r="299" spans="1:9">
      <c r="A299" s="6">
        <v>295</v>
      </c>
      <c r="B299" s="10" t="s">
        <v>615</v>
      </c>
      <c r="C299" s="10" t="s">
        <v>2883</v>
      </c>
      <c r="D299" s="10" t="s">
        <v>2900</v>
      </c>
      <c r="E299" s="10" t="s">
        <v>8</v>
      </c>
      <c r="F299" s="10" t="s">
        <v>616</v>
      </c>
      <c r="G299" s="10" t="s">
        <v>20</v>
      </c>
      <c r="H299" s="16">
        <f>'2024 год'!$G$4*104.2%</f>
        <v>1824.66704</v>
      </c>
      <c r="I299" s="16">
        <f>'2024 год'!$H$4*104.2%</f>
        <v>14999.59</v>
      </c>
    </row>
    <row r="300" spans="1:9">
      <c r="A300" s="6">
        <v>296</v>
      </c>
      <c r="B300" s="10" t="s">
        <v>617</v>
      </c>
      <c r="C300" s="10" t="s">
        <v>2883</v>
      </c>
      <c r="D300" s="10" t="s">
        <v>2876</v>
      </c>
      <c r="E300" s="10" t="s">
        <v>8</v>
      </c>
      <c r="F300" s="10" t="s">
        <v>618</v>
      </c>
      <c r="G300" s="10" t="s">
        <v>20</v>
      </c>
      <c r="H300" s="16">
        <f>'2024 год'!$G$4*104.2%</f>
        <v>1824.66704</v>
      </c>
      <c r="I300" s="16">
        <f>'2024 год'!$H$4*104.2%</f>
        <v>14999.59</v>
      </c>
    </row>
    <row r="301" spans="1:9">
      <c r="A301" s="6">
        <v>297</v>
      </c>
      <c r="B301" s="10" t="s">
        <v>619</v>
      </c>
      <c r="C301" s="10" t="s">
        <v>2883</v>
      </c>
      <c r="D301" s="10" t="s">
        <v>2901</v>
      </c>
      <c r="E301" s="10" t="s">
        <v>8</v>
      </c>
      <c r="F301" s="10" t="s">
        <v>620</v>
      </c>
      <c r="G301" s="10" t="s">
        <v>20</v>
      </c>
      <c r="H301" s="16">
        <f>'2024 год'!$G$4*104.2%</f>
        <v>1824.66704</v>
      </c>
      <c r="I301" s="16">
        <f>'2024 год'!$H$4*104.2%</f>
        <v>14999.59</v>
      </c>
    </row>
    <row r="302" spans="1:9">
      <c r="A302" s="6">
        <v>298</v>
      </c>
      <c r="B302" s="10" t="s">
        <v>621</v>
      </c>
      <c r="C302" s="10" t="s">
        <v>2883</v>
      </c>
      <c r="D302" s="10" t="s">
        <v>2741</v>
      </c>
      <c r="E302" s="10" t="s">
        <v>8</v>
      </c>
      <c r="F302" s="10" t="s">
        <v>622</v>
      </c>
      <c r="G302" s="10" t="s">
        <v>20</v>
      </c>
      <c r="H302" s="16">
        <f>'2024 год'!$G$4*104.2%</f>
        <v>1824.66704</v>
      </c>
      <c r="I302" s="16">
        <f>'2024 год'!$H$4*104.2%</f>
        <v>14999.59</v>
      </c>
    </row>
    <row r="303" spans="1:9">
      <c r="A303" s="6">
        <v>299</v>
      </c>
      <c r="B303" s="10" t="s">
        <v>623</v>
      </c>
      <c r="C303" s="10" t="s">
        <v>2883</v>
      </c>
      <c r="D303" s="10" t="s">
        <v>2902</v>
      </c>
      <c r="E303" s="10" t="s">
        <v>8</v>
      </c>
      <c r="F303" s="10" t="s">
        <v>624</v>
      </c>
      <c r="G303" s="10" t="s">
        <v>20</v>
      </c>
      <c r="H303" s="16">
        <f>'2024 год'!$G$4*104.2%</f>
        <v>1824.66704</v>
      </c>
      <c r="I303" s="16">
        <f>'2024 год'!$H$4*104.2%</f>
        <v>14999.59</v>
      </c>
    </row>
    <row r="304" spans="1:9">
      <c r="A304" s="6">
        <v>300</v>
      </c>
      <c r="B304" s="10" t="s">
        <v>625</v>
      </c>
      <c r="C304" s="10" t="s">
        <v>2883</v>
      </c>
      <c r="D304" s="10" t="s">
        <v>2877</v>
      </c>
      <c r="E304" s="10" t="s">
        <v>8</v>
      </c>
      <c r="F304" s="10" t="s">
        <v>626</v>
      </c>
      <c r="G304" s="10" t="s">
        <v>20</v>
      </c>
      <c r="H304" s="16">
        <f>'2024 год'!$G$4*104.2%</f>
        <v>1824.66704</v>
      </c>
      <c r="I304" s="16">
        <f>'2024 год'!$H$4*104.2%</f>
        <v>14999.59</v>
      </c>
    </row>
    <row r="305" spans="1:9">
      <c r="A305" s="6">
        <v>301</v>
      </c>
      <c r="B305" s="10" t="s">
        <v>627</v>
      </c>
      <c r="C305" s="10" t="s">
        <v>2883</v>
      </c>
      <c r="D305" s="10" t="s">
        <v>2903</v>
      </c>
      <c r="E305" s="10" t="s">
        <v>8</v>
      </c>
      <c r="F305" s="10" t="s">
        <v>628</v>
      </c>
      <c r="G305" s="10" t="s">
        <v>20</v>
      </c>
      <c r="H305" s="16">
        <f>'2024 год'!$G$4*104.2%</f>
        <v>1824.66704</v>
      </c>
      <c r="I305" s="16">
        <f>'2024 год'!$H$4*104.2%</f>
        <v>14999.59</v>
      </c>
    </row>
    <row r="306" spans="1:9">
      <c r="A306" s="6">
        <v>302</v>
      </c>
      <c r="B306" s="10" t="s">
        <v>629</v>
      </c>
      <c r="C306" s="10" t="s">
        <v>2883</v>
      </c>
      <c r="D306" s="10" t="s">
        <v>2904</v>
      </c>
      <c r="E306" s="10" t="s">
        <v>8</v>
      </c>
      <c r="F306" s="10" t="s">
        <v>630</v>
      </c>
      <c r="G306" s="10" t="s">
        <v>20</v>
      </c>
      <c r="H306" s="16">
        <f>'2024 год'!$G$4*104.2%</f>
        <v>1824.66704</v>
      </c>
      <c r="I306" s="16">
        <f>'2024 год'!$H$4*104.2%</f>
        <v>14999.59</v>
      </c>
    </row>
    <row r="307" spans="1:9">
      <c r="A307" s="6">
        <v>303</v>
      </c>
      <c r="B307" s="10" t="s">
        <v>631</v>
      </c>
      <c r="C307" s="10" t="s">
        <v>2883</v>
      </c>
      <c r="D307" s="10" t="s">
        <v>2905</v>
      </c>
      <c r="E307" s="10" t="s">
        <v>8</v>
      </c>
      <c r="F307" s="10" t="s">
        <v>632</v>
      </c>
      <c r="G307" s="10" t="s">
        <v>20</v>
      </c>
      <c r="H307" s="16">
        <f>'2024 год'!$G$4*104.2%</f>
        <v>1824.66704</v>
      </c>
      <c r="I307" s="16">
        <f>'2024 год'!$H$4*104.2%</f>
        <v>14999.59</v>
      </c>
    </row>
    <row r="308" spans="1:9">
      <c r="A308" s="6">
        <v>304</v>
      </c>
      <c r="B308" s="10" t="s">
        <v>633</v>
      </c>
      <c r="C308" s="10" t="s">
        <v>2883</v>
      </c>
      <c r="D308" s="10" t="s">
        <v>2906</v>
      </c>
      <c r="E308" s="10" t="s">
        <v>8</v>
      </c>
      <c r="F308" s="10" t="s">
        <v>634</v>
      </c>
      <c r="G308" s="10" t="s">
        <v>36</v>
      </c>
      <c r="H308" s="16">
        <f>'2024 год'!$G$4*104.2%</f>
        <v>1824.66704</v>
      </c>
      <c r="I308" s="16">
        <f>'2024 год'!$H$4*104.2%</f>
        <v>14999.59</v>
      </c>
    </row>
    <row r="309" spans="1:9">
      <c r="A309" s="6">
        <v>305</v>
      </c>
      <c r="B309" s="10" t="s">
        <v>635</v>
      </c>
      <c r="C309" s="10" t="s">
        <v>2883</v>
      </c>
      <c r="D309" s="10" t="s">
        <v>2907</v>
      </c>
      <c r="E309" s="10" t="s">
        <v>8</v>
      </c>
      <c r="F309" s="10" t="s">
        <v>636</v>
      </c>
      <c r="G309" s="10" t="s">
        <v>20</v>
      </c>
      <c r="H309" s="16">
        <f>'2024 год'!$G$4*104.2%</f>
        <v>1824.66704</v>
      </c>
      <c r="I309" s="16">
        <f>'2024 год'!$H$4*104.2%</f>
        <v>14999.59</v>
      </c>
    </row>
    <row r="310" spans="1:9">
      <c r="A310" s="6">
        <v>306</v>
      </c>
      <c r="B310" s="10" t="s">
        <v>637</v>
      </c>
      <c r="C310" s="10" t="s">
        <v>2883</v>
      </c>
      <c r="D310" s="10" t="s">
        <v>2908</v>
      </c>
      <c r="E310" s="10" t="s">
        <v>8</v>
      </c>
      <c r="F310" s="10" t="s">
        <v>638</v>
      </c>
      <c r="G310" s="10" t="s">
        <v>20</v>
      </c>
      <c r="H310" s="16">
        <f>'2024 год'!$G$4*104.2%</f>
        <v>1824.66704</v>
      </c>
      <c r="I310" s="16">
        <f>'2024 год'!$H$4*104.2%</f>
        <v>14999.59</v>
      </c>
    </row>
    <row r="311" spans="1:9">
      <c r="A311" s="6">
        <v>307</v>
      </c>
      <c r="B311" s="10" t="s">
        <v>639</v>
      </c>
      <c r="C311" s="10" t="s">
        <v>2883</v>
      </c>
      <c r="D311" s="10" t="s">
        <v>2798</v>
      </c>
      <c r="E311" s="10" t="s">
        <v>8</v>
      </c>
      <c r="F311" s="10" t="s">
        <v>640</v>
      </c>
      <c r="G311" s="10" t="s">
        <v>20</v>
      </c>
      <c r="H311" s="16">
        <f>'2024 год'!$G$4*104.2%</f>
        <v>1824.66704</v>
      </c>
      <c r="I311" s="16">
        <f>'2024 год'!$H$4*104.2%</f>
        <v>14999.59</v>
      </c>
    </row>
    <row r="312" spans="1:9">
      <c r="A312" s="6">
        <v>308</v>
      </c>
      <c r="B312" s="10" t="s">
        <v>641</v>
      </c>
      <c r="C312" s="10" t="s">
        <v>2883</v>
      </c>
      <c r="D312" s="10" t="s">
        <v>2909</v>
      </c>
      <c r="E312" s="10" t="s">
        <v>8</v>
      </c>
      <c r="F312" s="10" t="s">
        <v>642</v>
      </c>
      <c r="G312" s="10" t="s">
        <v>20</v>
      </c>
      <c r="H312" s="16">
        <f>'2024 год'!$G$4*104.2%</f>
        <v>1824.66704</v>
      </c>
      <c r="I312" s="16">
        <f>'2024 год'!$H$4*104.2%</f>
        <v>14999.59</v>
      </c>
    </row>
    <row r="313" spans="1:9">
      <c r="A313" s="6">
        <v>309</v>
      </c>
      <c r="B313" s="10" t="s">
        <v>643</v>
      </c>
      <c r="C313" s="10" t="s">
        <v>2883</v>
      </c>
      <c r="D313" s="10" t="s">
        <v>2910</v>
      </c>
      <c r="E313" s="10" t="s">
        <v>8</v>
      </c>
      <c r="F313" s="10" t="s">
        <v>644</v>
      </c>
      <c r="G313" s="10" t="s">
        <v>20</v>
      </c>
      <c r="H313" s="16">
        <f>'2024 год'!$G$4*104.2%</f>
        <v>1824.66704</v>
      </c>
      <c r="I313" s="16">
        <f>'2024 год'!$H$4*104.2%</f>
        <v>14999.59</v>
      </c>
    </row>
    <row r="314" spans="1:9">
      <c r="A314" s="6">
        <v>310</v>
      </c>
      <c r="B314" s="10" t="s">
        <v>645</v>
      </c>
      <c r="C314" s="10" t="s">
        <v>2883</v>
      </c>
      <c r="D314" s="10" t="s">
        <v>2911</v>
      </c>
      <c r="E314" s="10" t="s">
        <v>8</v>
      </c>
      <c r="F314" s="10" t="s">
        <v>646</v>
      </c>
      <c r="G314" s="10" t="s">
        <v>20</v>
      </c>
      <c r="H314" s="16">
        <f>'2024 год'!$G$4*104.2%</f>
        <v>1824.66704</v>
      </c>
      <c r="I314" s="16">
        <f>'2024 год'!$H$4*104.2%</f>
        <v>14999.59</v>
      </c>
    </row>
    <row r="315" spans="1:9">
      <c r="A315" s="6">
        <v>311</v>
      </c>
      <c r="B315" s="10" t="s">
        <v>647</v>
      </c>
      <c r="C315" s="10" t="s">
        <v>2883</v>
      </c>
      <c r="D315" s="10" t="s">
        <v>2912</v>
      </c>
      <c r="E315" s="10" t="s">
        <v>8</v>
      </c>
      <c r="F315" s="10" t="s">
        <v>648</v>
      </c>
      <c r="G315" s="10" t="s">
        <v>20</v>
      </c>
      <c r="H315" s="16">
        <f>'2024 год'!$G$4*104.2%</f>
        <v>1824.66704</v>
      </c>
      <c r="I315" s="16">
        <f>'2024 год'!$H$4*104.2%</f>
        <v>14999.59</v>
      </c>
    </row>
    <row r="316" spans="1:9">
      <c r="A316" s="6">
        <v>312</v>
      </c>
      <c r="B316" s="10" t="s">
        <v>649</v>
      </c>
      <c r="C316" s="10" t="s">
        <v>2883</v>
      </c>
      <c r="D316" s="10" t="s">
        <v>2913</v>
      </c>
      <c r="E316" s="10" t="s">
        <v>4</v>
      </c>
      <c r="F316" s="10" t="s">
        <v>650</v>
      </c>
      <c r="G316" s="10" t="s">
        <v>20</v>
      </c>
      <c r="H316" s="16">
        <f>'2024 год'!$G$4*104.2%</f>
        <v>1824.66704</v>
      </c>
      <c r="I316" s="16">
        <f>'2024 год'!$H$4*104.2%</f>
        <v>14999.59</v>
      </c>
    </row>
    <row r="317" spans="1:9">
      <c r="A317" s="6">
        <v>313</v>
      </c>
      <c r="B317" s="10" t="s">
        <v>651</v>
      </c>
      <c r="C317" s="10" t="s">
        <v>2883</v>
      </c>
      <c r="D317" s="10" t="s">
        <v>2914</v>
      </c>
      <c r="E317" s="10" t="s">
        <v>8</v>
      </c>
      <c r="F317" s="10" t="s">
        <v>652</v>
      </c>
      <c r="G317" s="10" t="s">
        <v>36</v>
      </c>
      <c r="H317" s="16">
        <f>'2024 год'!$G$4*104.2%</f>
        <v>1824.66704</v>
      </c>
      <c r="I317" s="16">
        <f>'2024 год'!$H$4*104.2%</f>
        <v>14999.59</v>
      </c>
    </row>
    <row r="318" spans="1:9">
      <c r="A318" s="6">
        <v>314</v>
      </c>
      <c r="B318" s="10" t="s">
        <v>653</v>
      </c>
      <c r="C318" s="10" t="s">
        <v>2883</v>
      </c>
      <c r="D318" s="10" t="s">
        <v>2915</v>
      </c>
      <c r="E318" s="10" t="s">
        <v>8</v>
      </c>
      <c r="F318" s="10" t="s">
        <v>654</v>
      </c>
      <c r="G318" s="10" t="s">
        <v>20</v>
      </c>
      <c r="H318" s="16">
        <f>'2024 год'!$G$4*104.2%</f>
        <v>1824.66704</v>
      </c>
      <c r="I318" s="16">
        <f>'2024 год'!$H$4*104.2%</f>
        <v>14999.59</v>
      </c>
    </row>
    <row r="319" spans="1:9">
      <c r="A319" s="6">
        <v>315</v>
      </c>
      <c r="B319" s="10" t="s">
        <v>655</v>
      </c>
      <c r="C319" s="10" t="s">
        <v>2883</v>
      </c>
      <c r="D319" s="10" t="s">
        <v>2916</v>
      </c>
      <c r="E319" s="10" t="s">
        <v>8</v>
      </c>
      <c r="F319" s="10" t="s">
        <v>656</v>
      </c>
      <c r="G319" s="10" t="s">
        <v>65</v>
      </c>
      <c r="H319" s="16">
        <f>'2024 год'!$G$4*104.2%</f>
        <v>1824.66704</v>
      </c>
      <c r="I319" s="16">
        <f>'2024 год'!$H$4*104.2%</f>
        <v>14999.59</v>
      </c>
    </row>
    <row r="320" spans="1:9">
      <c r="A320" s="6">
        <v>316</v>
      </c>
      <c r="B320" s="10" t="s">
        <v>657</v>
      </c>
      <c r="C320" s="10" t="s">
        <v>2883</v>
      </c>
      <c r="D320" s="10" t="s">
        <v>2810</v>
      </c>
      <c r="E320" s="10" t="s">
        <v>8</v>
      </c>
      <c r="F320" s="10" t="s">
        <v>658</v>
      </c>
      <c r="G320" s="10" t="s">
        <v>20</v>
      </c>
      <c r="H320" s="16">
        <f>'2024 год'!$G$4*104.2%</f>
        <v>1824.66704</v>
      </c>
      <c r="I320" s="16">
        <f>'2024 год'!$H$4*104.2%</f>
        <v>14999.59</v>
      </c>
    </row>
    <row r="321" spans="1:9">
      <c r="A321" s="6">
        <v>317</v>
      </c>
      <c r="B321" s="10" t="s">
        <v>659</v>
      </c>
      <c r="C321" s="10" t="s">
        <v>2883</v>
      </c>
      <c r="D321" s="10" t="s">
        <v>2917</v>
      </c>
      <c r="E321" s="10" t="s">
        <v>8</v>
      </c>
      <c r="F321" s="10" t="s">
        <v>660</v>
      </c>
      <c r="G321" s="10" t="s">
        <v>20</v>
      </c>
      <c r="H321" s="16">
        <f>'2024 год'!$G$4*104.2%</f>
        <v>1824.66704</v>
      </c>
      <c r="I321" s="16">
        <f>'2024 год'!$H$4*104.2%</f>
        <v>14999.59</v>
      </c>
    </row>
    <row r="322" spans="1:9">
      <c r="A322" s="6">
        <v>318</v>
      </c>
      <c r="B322" s="10" t="s">
        <v>661</v>
      </c>
      <c r="C322" s="10" t="s">
        <v>2883</v>
      </c>
      <c r="D322" s="10" t="s">
        <v>2918</v>
      </c>
      <c r="E322" s="10" t="s">
        <v>8</v>
      </c>
      <c r="F322" s="10" t="s">
        <v>662</v>
      </c>
      <c r="G322" s="10" t="s">
        <v>65</v>
      </c>
      <c r="H322" s="16">
        <f>'2024 год'!$G$4*104.2%</f>
        <v>1824.66704</v>
      </c>
      <c r="I322" s="16">
        <f>'2024 год'!$H$4*104.2%</f>
        <v>14999.59</v>
      </c>
    </row>
    <row r="323" spans="1:9">
      <c r="A323" s="6">
        <v>319</v>
      </c>
      <c r="B323" s="10" t="s">
        <v>663</v>
      </c>
      <c r="C323" s="10" t="s">
        <v>2883</v>
      </c>
      <c r="D323" s="10" t="s">
        <v>2919</v>
      </c>
      <c r="E323" s="10" t="s">
        <v>8</v>
      </c>
      <c r="F323" s="10" t="s">
        <v>664</v>
      </c>
      <c r="G323" s="10" t="s">
        <v>20</v>
      </c>
      <c r="H323" s="16">
        <f>'2024 год'!$G$4*104.2%</f>
        <v>1824.66704</v>
      </c>
      <c r="I323" s="16">
        <f>'2024 год'!$H$4*104.2%</f>
        <v>14999.59</v>
      </c>
    </row>
    <row r="324" spans="1:9">
      <c r="A324" s="6">
        <v>320</v>
      </c>
      <c r="B324" s="10" t="s">
        <v>665</v>
      </c>
      <c r="C324" s="10" t="s">
        <v>2883</v>
      </c>
      <c r="D324" s="10" t="s">
        <v>2920</v>
      </c>
      <c r="E324" s="10" t="s">
        <v>8</v>
      </c>
      <c r="F324" s="10" t="s">
        <v>666</v>
      </c>
      <c r="G324" s="10" t="s">
        <v>20</v>
      </c>
      <c r="H324" s="16">
        <f>'2024 год'!$G$4*104.2%</f>
        <v>1824.66704</v>
      </c>
      <c r="I324" s="16">
        <f>'2024 год'!$H$4*104.2%</f>
        <v>14999.59</v>
      </c>
    </row>
    <row r="325" spans="1:9">
      <c r="A325" s="6">
        <v>321</v>
      </c>
      <c r="B325" s="10" t="s">
        <v>667</v>
      </c>
      <c r="C325" s="10" t="s">
        <v>2883</v>
      </c>
      <c r="D325" s="10" t="s">
        <v>2921</v>
      </c>
      <c r="E325" s="10" t="s">
        <v>8</v>
      </c>
      <c r="F325" s="10" t="s">
        <v>668</v>
      </c>
      <c r="G325" s="10" t="s">
        <v>90</v>
      </c>
      <c r="H325" s="16">
        <f>'2024 год'!$G$4*104.2%</f>
        <v>1824.66704</v>
      </c>
      <c r="I325" s="16">
        <f>'2024 год'!$H$4*104.2%</f>
        <v>14999.59</v>
      </c>
    </row>
    <row r="326" spans="1:9">
      <c r="A326" s="6">
        <v>322</v>
      </c>
      <c r="B326" s="10" t="s">
        <v>669</v>
      </c>
      <c r="C326" s="10" t="s">
        <v>2883</v>
      </c>
      <c r="D326" s="10" t="s">
        <v>2922</v>
      </c>
      <c r="E326" s="10" t="s">
        <v>8</v>
      </c>
      <c r="F326" s="10" t="s">
        <v>670</v>
      </c>
      <c r="G326" s="10" t="s">
        <v>20</v>
      </c>
      <c r="H326" s="16">
        <f>'2024 год'!$G$4*104.2%</f>
        <v>1824.66704</v>
      </c>
      <c r="I326" s="16">
        <f>'2024 год'!$H$4*104.2%</f>
        <v>14999.59</v>
      </c>
    </row>
    <row r="327" spans="1:9">
      <c r="A327" s="6">
        <v>323</v>
      </c>
      <c r="B327" s="10" t="s">
        <v>671</v>
      </c>
      <c r="C327" s="10" t="s">
        <v>2883</v>
      </c>
      <c r="D327" s="10" t="s">
        <v>2923</v>
      </c>
      <c r="E327" s="10" t="s">
        <v>8</v>
      </c>
      <c r="F327" s="10" t="s">
        <v>672</v>
      </c>
      <c r="G327" s="10" t="s">
        <v>20</v>
      </c>
      <c r="H327" s="16">
        <f>'2024 год'!$G$4*104.2%</f>
        <v>1824.66704</v>
      </c>
      <c r="I327" s="16">
        <f>'2024 год'!$H$4*104.2%</f>
        <v>14999.59</v>
      </c>
    </row>
    <row r="328" spans="1:9">
      <c r="A328" s="6">
        <v>324</v>
      </c>
      <c r="B328" s="10" t="s">
        <v>673</v>
      </c>
      <c r="C328" s="10" t="s">
        <v>2883</v>
      </c>
      <c r="D328" s="10" t="s">
        <v>2924</v>
      </c>
      <c r="E328" s="10" t="s">
        <v>4</v>
      </c>
      <c r="F328" s="10" t="s">
        <v>674</v>
      </c>
      <c r="G328" s="10" t="s">
        <v>20</v>
      </c>
      <c r="H328" s="16">
        <f>'2024 год'!$G$4*104.2%</f>
        <v>1824.66704</v>
      </c>
      <c r="I328" s="16">
        <f>'2024 год'!$H$4*104.2%</f>
        <v>14999.59</v>
      </c>
    </row>
    <row r="329" spans="1:9">
      <c r="A329" s="6">
        <v>325</v>
      </c>
      <c r="B329" s="10" t="s">
        <v>675</v>
      </c>
      <c r="C329" s="10" t="s">
        <v>2883</v>
      </c>
      <c r="D329" s="10" t="s">
        <v>2925</v>
      </c>
      <c r="E329" s="10" t="s">
        <v>8</v>
      </c>
      <c r="F329" s="10" t="s">
        <v>676</v>
      </c>
      <c r="G329" s="10" t="s">
        <v>20</v>
      </c>
      <c r="H329" s="16">
        <f>'2024 год'!$G$4*104.2%</f>
        <v>1824.66704</v>
      </c>
      <c r="I329" s="16">
        <f>'2024 год'!$H$4*104.2%</f>
        <v>14999.59</v>
      </c>
    </row>
    <row r="330" spans="1:9">
      <c r="A330" s="6">
        <v>326</v>
      </c>
      <c r="B330" s="10" t="s">
        <v>677</v>
      </c>
      <c r="C330" s="10" t="s">
        <v>2883</v>
      </c>
      <c r="D330" s="10" t="s">
        <v>2843</v>
      </c>
      <c r="E330" s="10" t="s">
        <v>8</v>
      </c>
      <c r="F330" s="10" t="s">
        <v>678</v>
      </c>
      <c r="G330" s="10" t="s">
        <v>20</v>
      </c>
      <c r="H330" s="16">
        <f>'2024 год'!$G$4*104.2%</f>
        <v>1824.66704</v>
      </c>
      <c r="I330" s="16">
        <f>'2024 год'!$H$4*104.2%</f>
        <v>14999.59</v>
      </c>
    </row>
    <row r="331" spans="1:9">
      <c r="A331" s="6">
        <v>327</v>
      </c>
      <c r="B331" s="10" t="s">
        <v>679</v>
      </c>
      <c r="C331" s="10" t="s">
        <v>2883</v>
      </c>
      <c r="D331" s="10" t="s">
        <v>2926</v>
      </c>
      <c r="E331" s="10" t="s">
        <v>8</v>
      </c>
      <c r="F331" s="10" t="s">
        <v>680</v>
      </c>
      <c r="G331" s="10" t="s">
        <v>20</v>
      </c>
      <c r="H331" s="16">
        <f>'2024 год'!$G$4*104.2%</f>
        <v>1824.66704</v>
      </c>
      <c r="I331" s="16">
        <f>'2024 год'!$H$4*104.2%</f>
        <v>14999.59</v>
      </c>
    </row>
    <row r="332" spans="1:9">
      <c r="A332" s="6">
        <v>328</v>
      </c>
      <c r="B332" s="10" t="s">
        <v>681</v>
      </c>
      <c r="C332" s="10" t="s">
        <v>2883</v>
      </c>
      <c r="D332" s="10" t="s">
        <v>2927</v>
      </c>
      <c r="E332" s="10" t="s">
        <v>8</v>
      </c>
      <c r="F332" s="10" t="s">
        <v>682</v>
      </c>
      <c r="G332" s="10" t="s">
        <v>20</v>
      </c>
      <c r="H332" s="16">
        <f>'2024 год'!$G$4*104.2%</f>
        <v>1824.66704</v>
      </c>
      <c r="I332" s="16">
        <f>'2024 год'!$H$4*104.2%</f>
        <v>14999.59</v>
      </c>
    </row>
    <row r="333" spans="1:9">
      <c r="A333" s="6">
        <v>329</v>
      </c>
      <c r="B333" s="10" t="s">
        <v>683</v>
      </c>
      <c r="C333" s="10" t="s">
        <v>2883</v>
      </c>
      <c r="D333" s="10" t="s">
        <v>2928</v>
      </c>
      <c r="E333" s="10" t="s">
        <v>4</v>
      </c>
      <c r="F333" s="10" t="s">
        <v>684</v>
      </c>
      <c r="G333" s="10" t="s">
        <v>65</v>
      </c>
      <c r="H333" s="16">
        <f>'2024 год'!$G$4*104.2%</f>
        <v>1824.66704</v>
      </c>
      <c r="I333" s="16">
        <f>'2024 год'!$H$4*104.2%</f>
        <v>14999.59</v>
      </c>
    </row>
    <row r="334" spans="1:9">
      <c r="A334" s="6">
        <v>330</v>
      </c>
      <c r="B334" s="10" t="s">
        <v>685</v>
      </c>
      <c r="C334" s="10" t="s">
        <v>2883</v>
      </c>
      <c r="D334" s="10" t="s">
        <v>2929</v>
      </c>
      <c r="E334" s="10" t="s">
        <v>8</v>
      </c>
      <c r="F334" s="10" t="s">
        <v>686</v>
      </c>
      <c r="G334" s="10" t="s">
        <v>36</v>
      </c>
      <c r="H334" s="16">
        <f>'2024 год'!$G$4*104.2%</f>
        <v>1824.66704</v>
      </c>
      <c r="I334" s="16">
        <f>'2024 год'!$H$4*104.2%</f>
        <v>14999.59</v>
      </c>
    </row>
    <row r="335" spans="1:9">
      <c r="A335" s="6">
        <v>331</v>
      </c>
      <c r="B335" s="10" t="s">
        <v>687</v>
      </c>
      <c r="C335" s="10" t="s">
        <v>2883</v>
      </c>
      <c r="D335" s="10" t="s">
        <v>2930</v>
      </c>
      <c r="E335" s="10" t="s">
        <v>8</v>
      </c>
      <c r="F335" s="10" t="s">
        <v>688</v>
      </c>
      <c r="G335" s="10" t="s">
        <v>20</v>
      </c>
      <c r="H335" s="16">
        <f>'2024 год'!$G$4*104.2%</f>
        <v>1824.66704</v>
      </c>
      <c r="I335" s="16">
        <f>'2024 год'!$H$4*104.2%</f>
        <v>14999.59</v>
      </c>
    </row>
    <row r="336" spans="1:9">
      <c r="A336" s="6">
        <v>332</v>
      </c>
      <c r="B336" s="10" t="s">
        <v>689</v>
      </c>
      <c r="C336" s="10" t="s">
        <v>2883</v>
      </c>
      <c r="D336" s="10" t="s">
        <v>2931</v>
      </c>
      <c r="E336" s="10" t="s">
        <v>8</v>
      </c>
      <c r="F336" s="10" t="s">
        <v>690</v>
      </c>
      <c r="G336" s="10" t="s">
        <v>20</v>
      </c>
      <c r="H336" s="16">
        <f>'2024 год'!$G$4*104.2%</f>
        <v>1824.66704</v>
      </c>
      <c r="I336" s="16">
        <f>'2024 год'!$H$4*104.2%</f>
        <v>14999.59</v>
      </c>
    </row>
    <row r="337" spans="1:9">
      <c r="A337" s="6">
        <v>333</v>
      </c>
      <c r="B337" s="10" t="s">
        <v>691</v>
      </c>
      <c r="C337" s="10" t="s">
        <v>2883</v>
      </c>
      <c r="D337" s="10" t="s">
        <v>2759</v>
      </c>
      <c r="E337" s="10" t="s">
        <v>8</v>
      </c>
      <c r="F337" s="10" t="s">
        <v>692</v>
      </c>
      <c r="G337" s="10" t="s">
        <v>20</v>
      </c>
      <c r="H337" s="16">
        <f>'2024 год'!$G$4*104.2%</f>
        <v>1824.66704</v>
      </c>
      <c r="I337" s="16">
        <f>'2024 год'!$H$4*104.2%</f>
        <v>14999.59</v>
      </c>
    </row>
    <row r="338" spans="1:9">
      <c r="A338" s="6">
        <v>334</v>
      </c>
      <c r="B338" s="10" t="s">
        <v>693</v>
      </c>
      <c r="C338" s="10" t="s">
        <v>2883</v>
      </c>
      <c r="D338" s="10" t="s">
        <v>2932</v>
      </c>
      <c r="E338" s="10" t="s">
        <v>8</v>
      </c>
      <c r="F338" s="10" t="s">
        <v>694</v>
      </c>
      <c r="G338" s="10" t="s">
        <v>20</v>
      </c>
      <c r="H338" s="16">
        <f>'2024 год'!$G$4*104.2%</f>
        <v>1824.66704</v>
      </c>
      <c r="I338" s="16">
        <f>'2024 год'!$H$4*104.2%</f>
        <v>14999.59</v>
      </c>
    </row>
    <row r="339" spans="1:9">
      <c r="A339" s="6">
        <v>335</v>
      </c>
      <c r="B339" s="10" t="s">
        <v>695</v>
      </c>
      <c r="C339" s="10" t="s">
        <v>2883</v>
      </c>
      <c r="D339" s="10" t="s">
        <v>2933</v>
      </c>
      <c r="E339" s="10" t="s">
        <v>8</v>
      </c>
      <c r="F339" s="10" t="s">
        <v>696</v>
      </c>
      <c r="G339" s="10" t="s">
        <v>20</v>
      </c>
      <c r="H339" s="16">
        <f>'2024 год'!$G$4*104.2%</f>
        <v>1824.66704</v>
      </c>
      <c r="I339" s="16">
        <f>'2024 год'!$H$4*104.2%</f>
        <v>14999.59</v>
      </c>
    </row>
    <row r="340" spans="1:9">
      <c r="A340" s="6">
        <v>336</v>
      </c>
      <c r="B340" s="10" t="s">
        <v>697</v>
      </c>
      <c r="C340" s="10" t="s">
        <v>2883</v>
      </c>
      <c r="D340" s="10" t="s">
        <v>2934</v>
      </c>
      <c r="E340" s="10" t="s">
        <v>8</v>
      </c>
      <c r="F340" s="10" t="s">
        <v>698</v>
      </c>
      <c r="G340" s="10" t="s">
        <v>20</v>
      </c>
      <c r="H340" s="16">
        <f>'2024 год'!$G$4*104.2%</f>
        <v>1824.66704</v>
      </c>
      <c r="I340" s="16">
        <f>'2024 год'!$H$4*104.2%</f>
        <v>14999.59</v>
      </c>
    </row>
    <row r="341" spans="1:9">
      <c r="A341" s="6">
        <v>337</v>
      </c>
      <c r="B341" s="10" t="s">
        <v>699</v>
      </c>
      <c r="C341" s="10" t="s">
        <v>2883</v>
      </c>
      <c r="D341" s="10" t="s">
        <v>2935</v>
      </c>
      <c r="E341" s="10" t="s">
        <v>4</v>
      </c>
      <c r="F341" s="10" t="s">
        <v>700</v>
      </c>
      <c r="G341" s="10" t="s">
        <v>65</v>
      </c>
      <c r="H341" s="16">
        <f>'2024 год'!$G$4*104.2%</f>
        <v>1824.66704</v>
      </c>
      <c r="I341" s="16">
        <f>'2024 год'!$H$4*104.2%</f>
        <v>14999.59</v>
      </c>
    </row>
    <row r="342" spans="1:9">
      <c r="A342" s="6">
        <v>338</v>
      </c>
      <c r="B342" s="10" t="s">
        <v>701</v>
      </c>
      <c r="C342" s="10" t="s">
        <v>2883</v>
      </c>
      <c r="D342" s="10" t="s">
        <v>2936</v>
      </c>
      <c r="E342" s="10" t="s">
        <v>8</v>
      </c>
      <c r="F342" s="10" t="s">
        <v>702</v>
      </c>
      <c r="G342" s="10" t="s">
        <v>20</v>
      </c>
      <c r="H342" s="16">
        <f>'2024 год'!$G$4*104.2%</f>
        <v>1824.66704</v>
      </c>
      <c r="I342" s="16">
        <f>'2024 год'!$H$4*104.2%</f>
        <v>14999.59</v>
      </c>
    </row>
    <row r="343" spans="1:9">
      <c r="A343" s="6">
        <v>339</v>
      </c>
      <c r="B343" s="10" t="s">
        <v>703</v>
      </c>
      <c r="C343" s="10" t="s">
        <v>2883</v>
      </c>
      <c r="D343" s="10" t="s">
        <v>2937</v>
      </c>
      <c r="E343" s="10" t="s">
        <v>8</v>
      </c>
      <c r="F343" s="10" t="s">
        <v>704</v>
      </c>
      <c r="G343" s="10" t="s">
        <v>20</v>
      </c>
      <c r="H343" s="16">
        <f>'2024 год'!$G$4*104.2%</f>
        <v>1824.66704</v>
      </c>
      <c r="I343" s="16">
        <f>'2024 год'!$H$4*104.2%</f>
        <v>14999.59</v>
      </c>
    </row>
    <row r="344" spans="1:9">
      <c r="A344" s="6">
        <v>340</v>
      </c>
      <c r="B344" s="10" t="s">
        <v>705</v>
      </c>
      <c r="C344" s="10" t="s">
        <v>2883</v>
      </c>
      <c r="D344" s="10" t="s">
        <v>2938</v>
      </c>
      <c r="E344" s="10" t="s">
        <v>8</v>
      </c>
      <c r="F344" s="10" t="s">
        <v>706</v>
      </c>
      <c r="G344" s="10" t="s">
        <v>20</v>
      </c>
      <c r="H344" s="16">
        <f>'2024 год'!$G$4*104.2%</f>
        <v>1824.66704</v>
      </c>
      <c r="I344" s="16">
        <f>'2024 год'!$H$4*104.2%</f>
        <v>14999.59</v>
      </c>
    </row>
    <row r="345" spans="1:9">
      <c r="A345" s="6">
        <v>341</v>
      </c>
      <c r="B345" s="10" t="s">
        <v>707</v>
      </c>
      <c r="C345" s="10" t="s">
        <v>2883</v>
      </c>
      <c r="D345" s="10" t="s">
        <v>2939</v>
      </c>
      <c r="E345" s="10" t="s">
        <v>8</v>
      </c>
      <c r="F345" s="10" t="s">
        <v>708</v>
      </c>
      <c r="G345" s="10" t="s">
        <v>90</v>
      </c>
      <c r="H345" s="16">
        <f>'2024 год'!$G$4*104.2%</f>
        <v>1824.66704</v>
      </c>
      <c r="I345" s="16">
        <f>'2024 год'!$H$4*104.2%</f>
        <v>14999.59</v>
      </c>
    </row>
    <row r="346" spans="1:9">
      <c r="A346" s="6">
        <v>342</v>
      </c>
      <c r="B346" s="10" t="s">
        <v>709</v>
      </c>
      <c r="C346" s="10" t="s">
        <v>2883</v>
      </c>
      <c r="D346" s="10" t="s">
        <v>2940</v>
      </c>
      <c r="E346" s="10" t="s">
        <v>8</v>
      </c>
      <c r="F346" s="10" t="s">
        <v>710</v>
      </c>
      <c r="G346" s="10" t="s">
        <v>20</v>
      </c>
      <c r="H346" s="16">
        <f>'2024 год'!$G$4*104.2%</f>
        <v>1824.66704</v>
      </c>
      <c r="I346" s="16">
        <f>'2024 год'!$H$4*104.2%</f>
        <v>14999.59</v>
      </c>
    </row>
    <row r="347" spans="1:9">
      <c r="A347" s="6">
        <v>343</v>
      </c>
      <c r="B347" s="10" t="s">
        <v>711</v>
      </c>
      <c r="C347" s="10" t="s">
        <v>2883</v>
      </c>
      <c r="D347" s="10" t="s">
        <v>2941</v>
      </c>
      <c r="E347" s="10" t="s">
        <v>8</v>
      </c>
      <c r="F347" s="10" t="s">
        <v>712</v>
      </c>
      <c r="G347" s="10" t="s">
        <v>20</v>
      </c>
      <c r="H347" s="16">
        <f>'2024 год'!$G$4*104.2%</f>
        <v>1824.66704</v>
      </c>
      <c r="I347" s="16">
        <f>'2024 год'!$H$4*104.2%</f>
        <v>14999.59</v>
      </c>
    </row>
    <row r="348" spans="1:9">
      <c r="A348" s="6">
        <v>344</v>
      </c>
      <c r="B348" s="10" t="s">
        <v>713</v>
      </c>
      <c r="C348" s="10" t="s">
        <v>2883</v>
      </c>
      <c r="D348" s="10" t="s">
        <v>2942</v>
      </c>
      <c r="E348" s="10" t="s">
        <v>8</v>
      </c>
      <c r="F348" s="10" t="s">
        <v>714</v>
      </c>
      <c r="G348" s="10" t="s">
        <v>20</v>
      </c>
      <c r="H348" s="16">
        <f>'2024 год'!$G$4*104.2%</f>
        <v>1824.66704</v>
      </c>
      <c r="I348" s="16">
        <f>'2024 год'!$H$4*104.2%</f>
        <v>14999.59</v>
      </c>
    </row>
    <row r="349" spans="1:9">
      <c r="A349" s="6">
        <v>345</v>
      </c>
      <c r="B349" s="10" t="s">
        <v>715</v>
      </c>
      <c r="C349" s="10" t="s">
        <v>2883</v>
      </c>
      <c r="D349" s="10" t="s">
        <v>2878</v>
      </c>
      <c r="E349" s="10" t="s">
        <v>8</v>
      </c>
      <c r="F349" s="10" t="s">
        <v>716</v>
      </c>
      <c r="G349" s="10" t="s">
        <v>20</v>
      </c>
      <c r="H349" s="16">
        <f>'2024 год'!$G$4*104.2%</f>
        <v>1824.66704</v>
      </c>
      <c r="I349" s="16">
        <f>'2024 год'!$H$4*104.2%</f>
        <v>14999.59</v>
      </c>
    </row>
    <row r="350" spans="1:9">
      <c r="A350" s="6">
        <v>346</v>
      </c>
      <c r="B350" s="10" t="s">
        <v>717</v>
      </c>
      <c r="C350" s="10" t="s">
        <v>2883</v>
      </c>
      <c r="D350" s="10" t="s">
        <v>2943</v>
      </c>
      <c r="E350" s="10" t="s">
        <v>8</v>
      </c>
      <c r="F350" s="10" t="s">
        <v>718</v>
      </c>
      <c r="G350" s="10" t="s">
        <v>20</v>
      </c>
      <c r="H350" s="16">
        <f>'2024 год'!$G$4*104.2%</f>
        <v>1824.66704</v>
      </c>
      <c r="I350" s="16">
        <f>'2024 год'!$H$4*104.2%</f>
        <v>14999.59</v>
      </c>
    </row>
    <row r="351" spans="1:9">
      <c r="A351" s="6">
        <v>347</v>
      </c>
      <c r="B351" s="10" t="s">
        <v>719</v>
      </c>
      <c r="C351" s="10" t="s">
        <v>2883</v>
      </c>
      <c r="D351" s="10" t="s">
        <v>2944</v>
      </c>
      <c r="E351" s="10" t="s">
        <v>8</v>
      </c>
      <c r="F351" s="10" t="s">
        <v>720</v>
      </c>
      <c r="G351" s="10" t="s">
        <v>20</v>
      </c>
      <c r="H351" s="16">
        <f>'2024 год'!$G$4*104.2%</f>
        <v>1824.66704</v>
      </c>
      <c r="I351" s="16">
        <f>'2024 год'!$H$4*104.2%</f>
        <v>14999.59</v>
      </c>
    </row>
    <row r="352" spans="1:9">
      <c r="A352" s="6">
        <v>348</v>
      </c>
      <c r="B352" s="10" t="s">
        <v>721</v>
      </c>
      <c r="C352" s="10" t="s">
        <v>2883</v>
      </c>
      <c r="D352" s="10" t="s">
        <v>2760</v>
      </c>
      <c r="E352" s="10" t="s">
        <v>8</v>
      </c>
      <c r="F352" s="10" t="s">
        <v>722</v>
      </c>
      <c r="G352" s="10" t="s">
        <v>20</v>
      </c>
      <c r="H352" s="16">
        <f>'2024 год'!$G$4*104.2%</f>
        <v>1824.66704</v>
      </c>
      <c r="I352" s="16">
        <f>'2024 год'!$H$4*104.2%</f>
        <v>14999.59</v>
      </c>
    </row>
    <row r="353" spans="1:9">
      <c r="A353" s="6">
        <v>349</v>
      </c>
      <c r="B353" s="10" t="s">
        <v>723</v>
      </c>
      <c r="C353" s="10" t="s">
        <v>2883</v>
      </c>
      <c r="D353" s="10" t="s">
        <v>2945</v>
      </c>
      <c r="E353" s="10" t="s">
        <v>8</v>
      </c>
      <c r="F353" s="10" t="s">
        <v>724</v>
      </c>
      <c r="G353" s="10" t="s">
        <v>20</v>
      </c>
      <c r="H353" s="16">
        <f>'2024 год'!$G$4*104.2%</f>
        <v>1824.66704</v>
      </c>
      <c r="I353" s="16">
        <f>'2024 год'!$H$4*104.2%</f>
        <v>14999.59</v>
      </c>
    </row>
    <row r="354" spans="1:9">
      <c r="A354" s="6">
        <v>350</v>
      </c>
      <c r="B354" s="10" t="s">
        <v>725</v>
      </c>
      <c r="C354" s="10" t="s">
        <v>2883</v>
      </c>
      <c r="D354" s="10" t="s">
        <v>2946</v>
      </c>
      <c r="E354" s="10" t="s">
        <v>8</v>
      </c>
      <c r="F354" s="10" t="s">
        <v>726</v>
      </c>
      <c r="G354" s="10" t="s">
        <v>20</v>
      </c>
      <c r="H354" s="16">
        <f>'2024 год'!$G$4*104.2%</f>
        <v>1824.66704</v>
      </c>
      <c r="I354" s="16">
        <f>'2024 год'!$H$4*104.2%</f>
        <v>14999.59</v>
      </c>
    </row>
    <row r="355" spans="1:9">
      <c r="A355" s="6">
        <v>351</v>
      </c>
      <c r="B355" s="10" t="s">
        <v>727</v>
      </c>
      <c r="C355" s="10" t="s">
        <v>2883</v>
      </c>
      <c r="D355" s="10" t="s">
        <v>2947</v>
      </c>
      <c r="E355" s="10" t="s">
        <v>8</v>
      </c>
      <c r="F355" s="10" t="s">
        <v>728</v>
      </c>
      <c r="G355" s="10" t="s">
        <v>20</v>
      </c>
      <c r="H355" s="16">
        <f>'2024 год'!$G$4*104.2%</f>
        <v>1824.66704</v>
      </c>
      <c r="I355" s="16">
        <f>'2024 год'!$H$4*104.2%</f>
        <v>14999.59</v>
      </c>
    </row>
    <row r="356" spans="1:9">
      <c r="A356" s="6">
        <v>352</v>
      </c>
      <c r="B356" s="10" t="s">
        <v>729</v>
      </c>
      <c r="C356" s="10" t="s">
        <v>2883</v>
      </c>
      <c r="D356" s="10" t="s">
        <v>2948</v>
      </c>
      <c r="E356" s="10" t="s">
        <v>8</v>
      </c>
      <c r="F356" s="10" t="s">
        <v>730</v>
      </c>
      <c r="G356" s="10" t="s">
        <v>20</v>
      </c>
      <c r="H356" s="16">
        <f>'2024 год'!$G$4*104.2%</f>
        <v>1824.66704</v>
      </c>
      <c r="I356" s="16">
        <f>'2024 год'!$H$4*104.2%</f>
        <v>14999.59</v>
      </c>
    </row>
    <row r="357" spans="1:9">
      <c r="A357" s="6">
        <v>353</v>
      </c>
      <c r="B357" s="10" t="s">
        <v>731</v>
      </c>
      <c r="C357" s="10" t="s">
        <v>2883</v>
      </c>
      <c r="D357" s="10" t="s">
        <v>2949</v>
      </c>
      <c r="E357" s="10" t="s">
        <v>4</v>
      </c>
      <c r="F357" s="10" t="s">
        <v>732</v>
      </c>
      <c r="G357" s="10" t="s">
        <v>20</v>
      </c>
      <c r="H357" s="16">
        <f>'2024 год'!$G$4*104.2%</f>
        <v>1824.66704</v>
      </c>
      <c r="I357" s="16">
        <f>'2024 год'!$H$4*104.2%</f>
        <v>14999.59</v>
      </c>
    </row>
    <row r="358" spans="1:9">
      <c r="A358" s="6">
        <v>354</v>
      </c>
      <c r="B358" s="10" t="s">
        <v>733</v>
      </c>
      <c r="C358" s="10" t="s">
        <v>2883</v>
      </c>
      <c r="D358" s="10" t="s">
        <v>2950</v>
      </c>
      <c r="E358" s="10" t="s">
        <v>8</v>
      </c>
      <c r="F358" s="10" t="s">
        <v>734</v>
      </c>
      <c r="G358" s="10" t="s">
        <v>20</v>
      </c>
      <c r="H358" s="16">
        <f>'2024 год'!$G$4*104.2%</f>
        <v>1824.66704</v>
      </c>
      <c r="I358" s="16">
        <f>'2024 год'!$H$4*104.2%</f>
        <v>14999.59</v>
      </c>
    </row>
    <row r="359" spans="1:9">
      <c r="A359" s="6">
        <v>355</v>
      </c>
      <c r="B359" s="10" t="s">
        <v>735</v>
      </c>
      <c r="C359" s="10" t="s">
        <v>2883</v>
      </c>
      <c r="D359" s="10" t="s">
        <v>2951</v>
      </c>
      <c r="E359" s="10" t="s">
        <v>8</v>
      </c>
      <c r="F359" s="10" t="s">
        <v>736</v>
      </c>
      <c r="G359" s="10" t="s">
        <v>20</v>
      </c>
      <c r="H359" s="16">
        <f>'2024 год'!$G$4*104.2%</f>
        <v>1824.66704</v>
      </c>
      <c r="I359" s="16">
        <f>'2024 год'!$H$4*104.2%</f>
        <v>14999.59</v>
      </c>
    </row>
    <row r="360" spans="1:9">
      <c r="A360" s="6">
        <v>356</v>
      </c>
      <c r="B360" s="10" t="s">
        <v>737</v>
      </c>
      <c r="C360" s="10" t="s">
        <v>2883</v>
      </c>
      <c r="D360" s="10" t="s">
        <v>2952</v>
      </c>
      <c r="E360" s="10" t="s">
        <v>8</v>
      </c>
      <c r="F360" s="10" t="s">
        <v>738</v>
      </c>
      <c r="G360" s="10" t="s">
        <v>20</v>
      </c>
      <c r="H360" s="16">
        <f>'2024 год'!$G$4*104.2%</f>
        <v>1824.66704</v>
      </c>
      <c r="I360" s="16">
        <f>'2024 год'!$H$4*104.2%</f>
        <v>14999.59</v>
      </c>
    </row>
    <row r="361" spans="1:9">
      <c r="A361" s="6">
        <v>357</v>
      </c>
      <c r="B361" s="10" t="s">
        <v>739</v>
      </c>
      <c r="C361" s="10" t="s">
        <v>2883</v>
      </c>
      <c r="D361" s="10" t="s">
        <v>2805</v>
      </c>
      <c r="E361" s="10" t="s">
        <v>8</v>
      </c>
      <c r="F361" s="10" t="s">
        <v>740</v>
      </c>
      <c r="G361" s="10" t="s">
        <v>20</v>
      </c>
      <c r="H361" s="16">
        <f>'2024 год'!$G$4*104.2%</f>
        <v>1824.66704</v>
      </c>
      <c r="I361" s="16">
        <f>'2024 год'!$H$4*104.2%</f>
        <v>14999.59</v>
      </c>
    </row>
    <row r="362" spans="1:9">
      <c r="A362" s="6">
        <v>358</v>
      </c>
      <c r="B362" s="10" t="s">
        <v>741</v>
      </c>
      <c r="C362" s="10" t="s">
        <v>2883</v>
      </c>
      <c r="D362" s="10" t="s">
        <v>2742</v>
      </c>
      <c r="E362" s="10" t="s">
        <v>4</v>
      </c>
      <c r="F362" s="10" t="s">
        <v>742</v>
      </c>
      <c r="G362" s="10" t="s">
        <v>65</v>
      </c>
      <c r="H362" s="16">
        <f>'2024 год'!$G$4*104.2%</f>
        <v>1824.66704</v>
      </c>
      <c r="I362" s="16">
        <f>'2024 год'!$H$4*104.2%</f>
        <v>14999.59</v>
      </c>
    </row>
    <row r="363" spans="1:9">
      <c r="A363" s="6">
        <v>359</v>
      </c>
      <c r="B363" s="10" t="s">
        <v>743</v>
      </c>
      <c r="C363" s="10" t="s">
        <v>2883</v>
      </c>
      <c r="D363" s="10" t="s">
        <v>2953</v>
      </c>
      <c r="E363" s="10" t="s">
        <v>8</v>
      </c>
      <c r="F363" s="10" t="s">
        <v>744</v>
      </c>
      <c r="G363" s="10" t="s">
        <v>20</v>
      </c>
      <c r="H363" s="16">
        <f>'2024 год'!$G$4*104.2%</f>
        <v>1824.66704</v>
      </c>
      <c r="I363" s="16">
        <f>'2024 год'!$H$4*104.2%</f>
        <v>14999.59</v>
      </c>
    </row>
    <row r="364" spans="1:9">
      <c r="A364" s="6">
        <v>360</v>
      </c>
      <c r="B364" s="10" t="s">
        <v>745</v>
      </c>
      <c r="C364" s="10" t="s">
        <v>2883</v>
      </c>
      <c r="D364" s="10" t="s">
        <v>2954</v>
      </c>
      <c r="E364" s="10" t="s">
        <v>8</v>
      </c>
      <c r="F364" s="10" t="s">
        <v>746</v>
      </c>
      <c r="G364" s="10" t="s">
        <v>20</v>
      </c>
      <c r="H364" s="16">
        <f>'2024 год'!$G$4*104.2%</f>
        <v>1824.66704</v>
      </c>
      <c r="I364" s="16">
        <f>'2024 год'!$H$4*104.2%</f>
        <v>14999.59</v>
      </c>
    </row>
    <row r="365" spans="1:9">
      <c r="A365" s="6">
        <v>361</v>
      </c>
      <c r="B365" s="10" t="s">
        <v>747</v>
      </c>
      <c r="C365" s="10" t="s">
        <v>2883</v>
      </c>
      <c r="D365" s="10" t="s">
        <v>2955</v>
      </c>
      <c r="E365" s="10" t="s">
        <v>8</v>
      </c>
      <c r="F365" s="10" t="s">
        <v>748</v>
      </c>
      <c r="G365" s="10" t="s">
        <v>20</v>
      </c>
      <c r="H365" s="16">
        <f>'2024 год'!$G$4*104.2%</f>
        <v>1824.66704</v>
      </c>
      <c r="I365" s="16">
        <f>'2024 год'!$H$4*104.2%</f>
        <v>14999.59</v>
      </c>
    </row>
    <row r="366" spans="1:9">
      <c r="A366" s="6">
        <v>362</v>
      </c>
      <c r="B366" s="10" t="s">
        <v>749</v>
      </c>
      <c r="C366" s="10" t="s">
        <v>2883</v>
      </c>
      <c r="D366" s="10" t="s">
        <v>2771</v>
      </c>
      <c r="E366" s="10" t="s">
        <v>8</v>
      </c>
      <c r="F366" s="10" t="s">
        <v>750</v>
      </c>
      <c r="G366" s="10" t="s">
        <v>20</v>
      </c>
      <c r="H366" s="16">
        <f>'2024 год'!$G$4*104.2%</f>
        <v>1824.66704</v>
      </c>
      <c r="I366" s="16">
        <f>'2024 год'!$H$4*104.2%</f>
        <v>14999.59</v>
      </c>
    </row>
    <row r="367" spans="1:9">
      <c r="A367" s="6">
        <v>363</v>
      </c>
      <c r="B367" s="10" t="s">
        <v>751</v>
      </c>
      <c r="C367" s="10" t="s">
        <v>2883</v>
      </c>
      <c r="D367" s="10" t="s">
        <v>2772</v>
      </c>
      <c r="E367" s="10" t="s">
        <v>8</v>
      </c>
      <c r="F367" s="10" t="s">
        <v>752</v>
      </c>
      <c r="G367" s="10" t="s">
        <v>20</v>
      </c>
      <c r="H367" s="16">
        <f>'2024 год'!$G$4*104.2%</f>
        <v>1824.66704</v>
      </c>
      <c r="I367" s="16">
        <f>'2024 год'!$H$4*104.2%</f>
        <v>14999.59</v>
      </c>
    </row>
    <row r="368" spans="1:9">
      <c r="A368" s="6">
        <v>364</v>
      </c>
      <c r="B368" s="10" t="s">
        <v>753</v>
      </c>
      <c r="C368" s="10" t="s">
        <v>2883</v>
      </c>
      <c r="D368" s="10" t="s">
        <v>2761</v>
      </c>
      <c r="E368" s="10" t="s">
        <v>8</v>
      </c>
      <c r="F368" s="10" t="s">
        <v>754</v>
      </c>
      <c r="G368" s="10" t="s">
        <v>20</v>
      </c>
      <c r="H368" s="16">
        <f>'2024 год'!$G$4*104.2%</f>
        <v>1824.66704</v>
      </c>
      <c r="I368" s="16">
        <f>'2024 год'!$H$4*104.2%</f>
        <v>14999.59</v>
      </c>
    </row>
    <row r="369" spans="1:9">
      <c r="A369" s="6">
        <v>365</v>
      </c>
      <c r="B369" s="10" t="s">
        <v>755</v>
      </c>
      <c r="C369" s="10" t="s">
        <v>2883</v>
      </c>
      <c r="D369" s="10" t="s">
        <v>2773</v>
      </c>
      <c r="E369" s="10" t="s">
        <v>8</v>
      </c>
      <c r="F369" s="10" t="s">
        <v>756</v>
      </c>
      <c r="G369" s="10" t="s">
        <v>20</v>
      </c>
      <c r="H369" s="16">
        <f>'2024 год'!$G$4*104.2%</f>
        <v>1824.66704</v>
      </c>
      <c r="I369" s="16">
        <f>'2024 год'!$H$4*104.2%</f>
        <v>14999.59</v>
      </c>
    </row>
    <row r="370" spans="1:9">
      <c r="A370" s="6">
        <v>366</v>
      </c>
      <c r="B370" s="10" t="s">
        <v>757</v>
      </c>
      <c r="C370" s="10" t="s">
        <v>2883</v>
      </c>
      <c r="D370" s="10" t="s">
        <v>2832</v>
      </c>
      <c r="E370" s="10" t="s">
        <v>4</v>
      </c>
      <c r="F370" s="10" t="s">
        <v>758</v>
      </c>
      <c r="G370" s="10" t="s">
        <v>20</v>
      </c>
      <c r="H370" s="16">
        <f>'2024 год'!$G$4*104.2%</f>
        <v>1824.66704</v>
      </c>
      <c r="I370" s="16">
        <f>'2024 год'!$H$4*104.2%</f>
        <v>14999.59</v>
      </c>
    </row>
    <row r="371" spans="1:9">
      <c r="A371" s="6">
        <v>367</v>
      </c>
      <c r="B371" s="10" t="s">
        <v>759</v>
      </c>
      <c r="C371" s="10" t="s">
        <v>2883</v>
      </c>
      <c r="D371" s="10" t="s">
        <v>2865</v>
      </c>
      <c r="E371" s="10" t="s">
        <v>8</v>
      </c>
      <c r="F371" s="10" t="s">
        <v>760</v>
      </c>
      <c r="G371" s="10" t="s">
        <v>20</v>
      </c>
      <c r="H371" s="16">
        <f>'2024 год'!$G$4*104.2%</f>
        <v>1824.66704</v>
      </c>
      <c r="I371" s="16">
        <f>'2024 год'!$H$4*104.2%</f>
        <v>14999.59</v>
      </c>
    </row>
    <row r="372" spans="1:9">
      <c r="A372" s="6">
        <v>368</v>
      </c>
      <c r="B372" s="10" t="s">
        <v>761</v>
      </c>
      <c r="C372" s="10" t="s">
        <v>2883</v>
      </c>
      <c r="D372" s="10" t="s">
        <v>2775</v>
      </c>
      <c r="E372" s="10" t="s">
        <v>8</v>
      </c>
      <c r="F372" s="10" t="s">
        <v>762</v>
      </c>
      <c r="G372" s="10" t="s">
        <v>20</v>
      </c>
      <c r="H372" s="16">
        <f>'2024 год'!$G$4*104.2%</f>
        <v>1824.66704</v>
      </c>
      <c r="I372" s="16">
        <f>'2024 год'!$H$4*104.2%</f>
        <v>14999.59</v>
      </c>
    </row>
    <row r="373" spans="1:9">
      <c r="A373" s="6">
        <v>369</v>
      </c>
      <c r="B373" s="10" t="s">
        <v>763</v>
      </c>
      <c r="C373" s="10" t="s">
        <v>2883</v>
      </c>
      <c r="D373" s="10" t="s">
        <v>2762</v>
      </c>
      <c r="E373" s="10" t="s">
        <v>8</v>
      </c>
      <c r="F373" s="10" t="s">
        <v>764</v>
      </c>
      <c r="G373" s="10" t="s">
        <v>20</v>
      </c>
      <c r="H373" s="16">
        <f>'2024 год'!$G$4*104.2%</f>
        <v>1824.66704</v>
      </c>
      <c r="I373" s="16">
        <f>'2024 год'!$H$4*104.2%</f>
        <v>14999.59</v>
      </c>
    </row>
    <row r="374" spans="1:9">
      <c r="A374" s="6">
        <v>370</v>
      </c>
      <c r="B374" s="10" t="s">
        <v>765</v>
      </c>
      <c r="C374" s="10" t="s">
        <v>2883</v>
      </c>
      <c r="D374" s="10" t="s">
        <v>2776</v>
      </c>
      <c r="E374" s="10" t="s">
        <v>8</v>
      </c>
      <c r="F374" s="10" t="s">
        <v>766</v>
      </c>
      <c r="G374" s="10" t="s">
        <v>20</v>
      </c>
      <c r="H374" s="16">
        <f>'2024 год'!$G$4*104.2%</f>
        <v>1824.66704</v>
      </c>
      <c r="I374" s="16">
        <f>'2024 год'!$H$4*104.2%</f>
        <v>14999.59</v>
      </c>
    </row>
    <row r="375" spans="1:9">
      <c r="A375" s="6">
        <v>371</v>
      </c>
      <c r="B375" s="10" t="s">
        <v>767</v>
      </c>
      <c r="C375" s="10" t="s">
        <v>2883</v>
      </c>
      <c r="D375" s="10" t="s">
        <v>2855</v>
      </c>
      <c r="E375" s="10" t="s">
        <v>8</v>
      </c>
      <c r="F375" s="10" t="s">
        <v>768</v>
      </c>
      <c r="G375" s="10" t="s">
        <v>20</v>
      </c>
      <c r="H375" s="16">
        <f>'2024 год'!$G$4*104.2%</f>
        <v>1824.66704</v>
      </c>
      <c r="I375" s="16">
        <f>'2024 год'!$H$4*104.2%</f>
        <v>14999.59</v>
      </c>
    </row>
    <row r="376" spans="1:9">
      <c r="A376" s="6">
        <v>372</v>
      </c>
      <c r="B376" s="10" t="s">
        <v>769</v>
      </c>
      <c r="C376" s="10" t="s">
        <v>2883</v>
      </c>
      <c r="D376" s="10" t="s">
        <v>2845</v>
      </c>
      <c r="E376" s="10" t="s">
        <v>8</v>
      </c>
      <c r="F376" s="10" t="s">
        <v>770</v>
      </c>
      <c r="G376" s="10" t="s">
        <v>20</v>
      </c>
      <c r="H376" s="16">
        <f>'2024 год'!$G$4*104.2%</f>
        <v>1824.66704</v>
      </c>
      <c r="I376" s="16">
        <f>'2024 год'!$H$4*104.2%</f>
        <v>14999.59</v>
      </c>
    </row>
    <row r="377" spans="1:9">
      <c r="A377" s="6">
        <v>373</v>
      </c>
      <c r="B377" s="10" t="s">
        <v>771</v>
      </c>
      <c r="C377" s="10" t="s">
        <v>2883</v>
      </c>
      <c r="D377" s="10" t="s">
        <v>2763</v>
      </c>
      <c r="E377" s="10" t="s">
        <v>8</v>
      </c>
      <c r="F377" s="10" t="s">
        <v>772</v>
      </c>
      <c r="G377" s="10" t="s">
        <v>20</v>
      </c>
      <c r="H377" s="16">
        <f>'2024 год'!$G$4*104.2%</f>
        <v>1824.66704</v>
      </c>
      <c r="I377" s="16">
        <f>'2024 год'!$H$4*104.2%</f>
        <v>14999.59</v>
      </c>
    </row>
    <row r="378" spans="1:9">
      <c r="A378" s="6">
        <v>374</v>
      </c>
      <c r="B378" s="10" t="s">
        <v>773</v>
      </c>
      <c r="C378" s="10" t="s">
        <v>2883</v>
      </c>
      <c r="D378" s="10" t="s">
        <v>2744</v>
      </c>
      <c r="E378" s="10" t="s">
        <v>8</v>
      </c>
      <c r="F378" s="10" t="s">
        <v>774</v>
      </c>
      <c r="G378" s="10" t="s">
        <v>20</v>
      </c>
      <c r="H378" s="16">
        <f>'2024 год'!$G$4*104.2%</f>
        <v>1824.66704</v>
      </c>
      <c r="I378" s="16">
        <f>'2024 год'!$H$4*104.2%</f>
        <v>14999.59</v>
      </c>
    </row>
    <row r="379" spans="1:9">
      <c r="A379" s="6">
        <v>375</v>
      </c>
      <c r="B379" s="10" t="s">
        <v>775</v>
      </c>
      <c r="C379" s="10" t="s">
        <v>2883</v>
      </c>
      <c r="D379" s="10" t="s">
        <v>2745</v>
      </c>
      <c r="E379" s="10" t="s">
        <v>8</v>
      </c>
      <c r="F379" s="10" t="s">
        <v>776</v>
      </c>
      <c r="G379" s="10" t="s">
        <v>20</v>
      </c>
      <c r="H379" s="16">
        <f>'2024 год'!$G$4*104.2%</f>
        <v>1824.66704</v>
      </c>
      <c r="I379" s="16">
        <f>'2024 год'!$H$4*104.2%</f>
        <v>14999.59</v>
      </c>
    </row>
    <row r="380" spans="1:9">
      <c r="A380" s="6">
        <v>376</v>
      </c>
      <c r="B380" s="10" t="s">
        <v>777</v>
      </c>
      <c r="C380" s="10" t="s">
        <v>2883</v>
      </c>
      <c r="D380" s="10" t="s">
        <v>2777</v>
      </c>
      <c r="E380" s="10" t="s">
        <v>8</v>
      </c>
      <c r="F380" s="10" t="s">
        <v>778</v>
      </c>
      <c r="G380" s="10" t="s">
        <v>20</v>
      </c>
      <c r="H380" s="16">
        <f>'2024 год'!$G$4*104.2%</f>
        <v>1824.66704</v>
      </c>
      <c r="I380" s="16">
        <f>'2024 год'!$H$4*104.2%</f>
        <v>14999.59</v>
      </c>
    </row>
    <row r="381" spans="1:9">
      <c r="A381" s="6">
        <v>377</v>
      </c>
      <c r="B381" s="10" t="s">
        <v>779</v>
      </c>
      <c r="C381" s="10" t="s">
        <v>2883</v>
      </c>
      <c r="D381" s="10" t="s">
        <v>2746</v>
      </c>
      <c r="E381" s="10" t="s">
        <v>8</v>
      </c>
      <c r="F381" s="10" t="s">
        <v>780</v>
      </c>
      <c r="G381" s="10" t="s">
        <v>20</v>
      </c>
      <c r="H381" s="16">
        <f>'2024 год'!$G$4*104.2%</f>
        <v>1824.66704</v>
      </c>
      <c r="I381" s="16">
        <f>'2024 год'!$H$4*104.2%</f>
        <v>14999.59</v>
      </c>
    </row>
    <row r="382" spans="1:9">
      <c r="A382" s="6">
        <v>378</v>
      </c>
      <c r="B382" s="10" t="s">
        <v>781</v>
      </c>
      <c r="C382" s="10" t="s">
        <v>2883</v>
      </c>
      <c r="D382" s="10" t="s">
        <v>2764</v>
      </c>
      <c r="E382" s="10" t="s">
        <v>8</v>
      </c>
      <c r="F382" s="10" t="s">
        <v>782</v>
      </c>
      <c r="G382" s="10" t="s">
        <v>20</v>
      </c>
      <c r="H382" s="16">
        <f>'2024 год'!$G$4*104.2%</f>
        <v>1824.66704</v>
      </c>
      <c r="I382" s="16">
        <f>'2024 год'!$H$4*104.2%</f>
        <v>14999.59</v>
      </c>
    </row>
    <row r="383" spans="1:9">
      <c r="A383" s="6">
        <v>379</v>
      </c>
      <c r="B383" s="10" t="s">
        <v>783</v>
      </c>
      <c r="C383" s="10" t="s">
        <v>2883</v>
      </c>
      <c r="D383" s="10" t="s">
        <v>2756</v>
      </c>
      <c r="E383" s="10" t="s">
        <v>4</v>
      </c>
      <c r="F383" s="10" t="s">
        <v>784</v>
      </c>
      <c r="G383" s="10" t="s">
        <v>65</v>
      </c>
      <c r="H383" s="16">
        <f>'2024 год'!$G$4*104.2%</f>
        <v>1824.66704</v>
      </c>
      <c r="I383" s="16">
        <f>'2024 год'!$H$4*104.2%</f>
        <v>14999.59</v>
      </c>
    </row>
    <row r="384" spans="1:9">
      <c r="A384" s="6">
        <v>380</v>
      </c>
      <c r="B384" s="10" t="s">
        <v>785</v>
      </c>
      <c r="C384" s="10" t="s">
        <v>2883</v>
      </c>
      <c r="D384" s="10" t="s">
        <v>2778</v>
      </c>
      <c r="E384" s="10" t="s">
        <v>8</v>
      </c>
      <c r="F384" s="10" t="s">
        <v>786</v>
      </c>
      <c r="G384" s="10" t="s">
        <v>20</v>
      </c>
      <c r="H384" s="16">
        <f>'2024 год'!$G$4*104.2%</f>
        <v>1824.66704</v>
      </c>
      <c r="I384" s="16">
        <f>'2024 год'!$H$4*104.2%</f>
        <v>14999.59</v>
      </c>
    </row>
    <row r="385" spans="1:9">
      <c r="A385" s="6">
        <v>381</v>
      </c>
      <c r="B385" s="10" t="s">
        <v>787</v>
      </c>
      <c r="C385" s="10" t="s">
        <v>2883</v>
      </c>
      <c r="D385" s="10" t="s">
        <v>2766</v>
      </c>
      <c r="E385" s="10" t="s">
        <v>9</v>
      </c>
      <c r="F385" s="10" t="s">
        <v>788</v>
      </c>
      <c r="G385" s="10" t="s">
        <v>20</v>
      </c>
      <c r="H385" s="16">
        <f>'2024 год'!$G$4*104.2%</f>
        <v>1824.66704</v>
      </c>
      <c r="I385" s="16">
        <f>'2024 год'!$H$4*104.2%</f>
        <v>14999.59</v>
      </c>
    </row>
    <row r="386" spans="1:9">
      <c r="A386" s="6">
        <v>382</v>
      </c>
      <c r="B386" s="10" t="s">
        <v>789</v>
      </c>
      <c r="C386" s="10" t="s">
        <v>2883</v>
      </c>
      <c r="D386" s="10" t="s">
        <v>2866</v>
      </c>
      <c r="E386" s="10" t="s">
        <v>8</v>
      </c>
      <c r="F386" s="10" t="s">
        <v>790</v>
      </c>
      <c r="G386" s="10" t="s">
        <v>20</v>
      </c>
      <c r="H386" s="16">
        <f>'2024 год'!$G$4*104.2%</f>
        <v>1824.66704</v>
      </c>
      <c r="I386" s="16">
        <f>'2024 год'!$H$4*104.2%</f>
        <v>14999.59</v>
      </c>
    </row>
    <row r="387" spans="1:9">
      <c r="A387" s="6">
        <v>383</v>
      </c>
      <c r="B387" s="10" t="s">
        <v>791</v>
      </c>
      <c r="C387" s="10" t="s">
        <v>2883</v>
      </c>
      <c r="D387" s="10" t="s">
        <v>2767</v>
      </c>
      <c r="E387" s="10" t="s">
        <v>8</v>
      </c>
      <c r="F387" s="10" t="s">
        <v>792</v>
      </c>
      <c r="G387" s="10" t="s">
        <v>20</v>
      </c>
      <c r="H387" s="16">
        <f>'2024 год'!$G$4*104.2%</f>
        <v>1824.66704</v>
      </c>
      <c r="I387" s="16">
        <f>'2024 год'!$H$4*104.2%</f>
        <v>14999.59</v>
      </c>
    </row>
    <row r="388" spans="1:9">
      <c r="A388" s="6">
        <v>384</v>
      </c>
      <c r="B388" s="10" t="s">
        <v>793</v>
      </c>
      <c r="C388" s="10" t="s">
        <v>2883</v>
      </c>
      <c r="D388" s="10" t="s">
        <v>2768</v>
      </c>
      <c r="E388" s="10" t="s">
        <v>8</v>
      </c>
      <c r="F388" s="10" t="s">
        <v>794</v>
      </c>
      <c r="G388" s="10" t="s">
        <v>20</v>
      </c>
      <c r="H388" s="16">
        <f>'2024 год'!$G$4*104.2%</f>
        <v>1824.66704</v>
      </c>
      <c r="I388" s="16">
        <f>'2024 год'!$H$4*104.2%</f>
        <v>14999.59</v>
      </c>
    </row>
    <row r="389" spans="1:9">
      <c r="A389" s="6">
        <v>385</v>
      </c>
      <c r="B389" s="10" t="s">
        <v>795</v>
      </c>
      <c r="C389" s="10" t="s">
        <v>2883</v>
      </c>
      <c r="D389" s="10" t="s">
        <v>2757</v>
      </c>
      <c r="E389" s="10" t="s">
        <v>8</v>
      </c>
      <c r="F389" s="10" t="s">
        <v>796</v>
      </c>
      <c r="G389" s="10" t="s">
        <v>20</v>
      </c>
      <c r="H389" s="16">
        <f>'2024 год'!$G$4*104.2%</f>
        <v>1824.66704</v>
      </c>
      <c r="I389" s="16">
        <f>'2024 год'!$H$4*104.2%</f>
        <v>14999.59</v>
      </c>
    </row>
    <row r="390" spans="1:9">
      <c r="A390" s="6">
        <v>386</v>
      </c>
      <c r="B390" s="10" t="s">
        <v>797</v>
      </c>
      <c r="C390" s="10" t="s">
        <v>2883</v>
      </c>
      <c r="D390" s="10" t="s">
        <v>2750</v>
      </c>
      <c r="E390" s="10" t="s">
        <v>8</v>
      </c>
      <c r="F390" s="10" t="s">
        <v>798</v>
      </c>
      <c r="G390" s="10" t="s">
        <v>20</v>
      </c>
      <c r="H390" s="16">
        <f>'2024 год'!$G$4*104.2%</f>
        <v>1824.66704</v>
      </c>
      <c r="I390" s="16">
        <f>'2024 год'!$H$4*104.2%</f>
        <v>14999.59</v>
      </c>
    </row>
    <row r="391" spans="1:9">
      <c r="A391" s="6">
        <v>387</v>
      </c>
      <c r="B391" s="10" t="s">
        <v>799</v>
      </c>
      <c r="C391" s="10" t="s">
        <v>2883</v>
      </c>
      <c r="D391" s="10" t="s">
        <v>2790</v>
      </c>
      <c r="E391" s="10" t="s">
        <v>8</v>
      </c>
      <c r="F391" s="10" t="s">
        <v>800</v>
      </c>
      <c r="G391" s="10" t="s">
        <v>36</v>
      </c>
      <c r="H391" s="16">
        <f>'2024 год'!$G$4*104.2%</f>
        <v>1824.66704</v>
      </c>
      <c r="I391" s="16">
        <f>'2024 год'!$H$4*104.2%</f>
        <v>14999.59</v>
      </c>
    </row>
    <row r="392" spans="1:9">
      <c r="A392" s="6">
        <v>388</v>
      </c>
      <c r="B392" s="10" t="s">
        <v>801</v>
      </c>
      <c r="C392" s="10" t="s">
        <v>2883</v>
      </c>
      <c r="D392" s="10" t="s">
        <v>2956</v>
      </c>
      <c r="E392" s="10" t="s">
        <v>8</v>
      </c>
      <c r="F392" s="10" t="s">
        <v>802</v>
      </c>
      <c r="G392" s="10" t="s">
        <v>23</v>
      </c>
      <c r="H392" s="16">
        <f>'2024 год'!$G$4*104.2%</f>
        <v>1824.66704</v>
      </c>
      <c r="I392" s="16">
        <f>'2024 год'!$H$4*104.2%</f>
        <v>14999.59</v>
      </c>
    </row>
    <row r="393" spans="1:9">
      <c r="A393" s="6">
        <v>389</v>
      </c>
      <c r="B393" s="10" t="s">
        <v>803</v>
      </c>
      <c r="C393" s="10" t="s">
        <v>2883</v>
      </c>
      <c r="D393" s="10" t="s">
        <v>2751</v>
      </c>
      <c r="E393" s="10" t="s">
        <v>8</v>
      </c>
      <c r="F393" s="10" t="s">
        <v>804</v>
      </c>
      <c r="G393" s="10" t="s">
        <v>20</v>
      </c>
      <c r="H393" s="16">
        <f>'2024 год'!$G$4*104.2%</f>
        <v>1824.66704</v>
      </c>
      <c r="I393" s="16">
        <f>'2024 год'!$H$4*104.2%</f>
        <v>14999.59</v>
      </c>
    </row>
    <row r="394" spans="1:9">
      <c r="A394" s="6">
        <v>390</v>
      </c>
      <c r="B394" s="10" t="s">
        <v>805</v>
      </c>
      <c r="C394" s="10" t="s">
        <v>2883</v>
      </c>
      <c r="D394" s="10" t="s">
        <v>2856</v>
      </c>
      <c r="E394" s="10" t="s">
        <v>8</v>
      </c>
      <c r="F394" s="10" t="s">
        <v>806</v>
      </c>
      <c r="G394" s="10" t="s">
        <v>20</v>
      </c>
      <c r="H394" s="16">
        <f>'2024 год'!$G$4*104.2%</f>
        <v>1824.66704</v>
      </c>
      <c r="I394" s="16">
        <f>'2024 год'!$H$4*104.2%</f>
        <v>14999.59</v>
      </c>
    </row>
    <row r="395" spans="1:9">
      <c r="A395" s="6">
        <v>391</v>
      </c>
      <c r="B395" s="10" t="s">
        <v>807</v>
      </c>
      <c r="C395" s="10" t="s">
        <v>2883</v>
      </c>
      <c r="D395" s="10" t="s">
        <v>2752</v>
      </c>
      <c r="E395" s="10" t="s">
        <v>8</v>
      </c>
      <c r="F395" s="10" t="s">
        <v>808</v>
      </c>
      <c r="G395" s="10" t="s">
        <v>20</v>
      </c>
      <c r="H395" s="16">
        <f>'2024 год'!$G$4*104.2%</f>
        <v>1824.66704</v>
      </c>
      <c r="I395" s="16">
        <f>'2024 год'!$H$4*104.2%</f>
        <v>14999.59</v>
      </c>
    </row>
    <row r="396" spans="1:9">
      <c r="A396" s="6">
        <v>392</v>
      </c>
      <c r="B396" s="10" t="s">
        <v>809</v>
      </c>
      <c r="C396" s="10" t="s">
        <v>2883</v>
      </c>
      <c r="D396" s="10" t="s">
        <v>2753</v>
      </c>
      <c r="E396" s="10" t="s">
        <v>8</v>
      </c>
      <c r="F396" s="10" t="s">
        <v>810</v>
      </c>
      <c r="G396" s="10" t="s">
        <v>20</v>
      </c>
      <c r="H396" s="16">
        <f>'2024 год'!$G$4*104.2%</f>
        <v>1824.66704</v>
      </c>
      <c r="I396" s="16">
        <f>'2024 год'!$H$4*104.2%</f>
        <v>14999.59</v>
      </c>
    </row>
    <row r="397" spans="1:9">
      <c r="A397" s="6">
        <v>393</v>
      </c>
      <c r="B397" s="10" t="s">
        <v>811</v>
      </c>
      <c r="C397" s="10" t="s">
        <v>2883</v>
      </c>
      <c r="D397" s="10" t="s">
        <v>2857</v>
      </c>
      <c r="E397" s="10" t="s">
        <v>8</v>
      </c>
      <c r="F397" s="10" t="s">
        <v>812</v>
      </c>
      <c r="G397" s="10" t="s">
        <v>20</v>
      </c>
      <c r="H397" s="16">
        <f>'2024 год'!$G$4*104.2%</f>
        <v>1824.66704</v>
      </c>
      <c r="I397" s="16">
        <f>'2024 год'!$H$4*104.2%</f>
        <v>14999.59</v>
      </c>
    </row>
    <row r="398" spans="1:9">
      <c r="A398" s="6">
        <v>394</v>
      </c>
      <c r="B398" s="10" t="s">
        <v>813</v>
      </c>
      <c r="C398" s="10" t="s">
        <v>2883</v>
      </c>
      <c r="D398" s="10" t="s">
        <v>2957</v>
      </c>
      <c r="E398" s="10" t="s">
        <v>8</v>
      </c>
      <c r="F398" s="10" t="s">
        <v>814</v>
      </c>
      <c r="G398" s="10" t="s">
        <v>20</v>
      </c>
      <c r="H398" s="16">
        <f>'2024 год'!$G$4*104.2%</f>
        <v>1824.66704</v>
      </c>
      <c r="I398" s="16">
        <f>'2024 год'!$H$4*104.2%</f>
        <v>14999.59</v>
      </c>
    </row>
    <row r="399" spans="1:9">
      <c r="A399" s="6">
        <v>395</v>
      </c>
      <c r="B399" s="10" t="s">
        <v>815</v>
      </c>
      <c r="C399" s="10" t="s">
        <v>2883</v>
      </c>
      <c r="D399" s="10" t="s">
        <v>2825</v>
      </c>
      <c r="E399" s="10" t="s">
        <v>8</v>
      </c>
      <c r="F399" s="10" t="s">
        <v>816</v>
      </c>
      <c r="G399" s="10" t="s">
        <v>20</v>
      </c>
      <c r="H399" s="16">
        <f>'2024 год'!$G$4*104.2%</f>
        <v>1824.66704</v>
      </c>
      <c r="I399" s="16">
        <f>'2024 год'!$H$4*104.2%</f>
        <v>14999.59</v>
      </c>
    </row>
    <row r="400" spans="1:9">
      <c r="A400" s="6">
        <v>396</v>
      </c>
      <c r="B400" s="10" t="s">
        <v>817</v>
      </c>
      <c r="C400" s="10" t="s">
        <v>2883</v>
      </c>
      <c r="D400" s="10" t="s">
        <v>2873</v>
      </c>
      <c r="E400" s="10" t="s">
        <v>8</v>
      </c>
      <c r="F400" s="10" t="s">
        <v>818</v>
      </c>
      <c r="G400" s="10" t="s">
        <v>20</v>
      </c>
      <c r="H400" s="16">
        <f>'2024 год'!$G$4*104.2%</f>
        <v>1824.66704</v>
      </c>
      <c r="I400" s="16">
        <f>'2024 год'!$H$4*104.2%</f>
        <v>14999.59</v>
      </c>
    </row>
    <row r="401" spans="1:9">
      <c r="A401" s="6">
        <v>397</v>
      </c>
      <c r="B401" s="10" t="s">
        <v>819</v>
      </c>
      <c r="C401" s="10" t="s">
        <v>2883</v>
      </c>
      <c r="D401" s="10" t="s">
        <v>2780</v>
      </c>
      <c r="E401" s="10" t="s">
        <v>8</v>
      </c>
      <c r="F401" s="10" t="s">
        <v>820</v>
      </c>
      <c r="G401" s="10" t="s">
        <v>20</v>
      </c>
      <c r="H401" s="16">
        <f>'2024 год'!$G$4*104.2%</f>
        <v>1824.66704</v>
      </c>
      <c r="I401" s="16">
        <f>'2024 год'!$H$4*104.2%</f>
        <v>14999.59</v>
      </c>
    </row>
    <row r="402" spans="1:9">
      <c r="A402" s="6">
        <v>398</v>
      </c>
      <c r="B402" s="10" t="s">
        <v>821</v>
      </c>
      <c r="C402" s="10" t="s">
        <v>2883</v>
      </c>
      <c r="D402" s="10" t="s">
        <v>2800</v>
      </c>
      <c r="E402" s="10" t="s">
        <v>8</v>
      </c>
      <c r="F402" s="10" t="s">
        <v>822</v>
      </c>
      <c r="G402" s="10" t="s">
        <v>20</v>
      </c>
      <c r="H402" s="16">
        <f>'2024 год'!$G$4*104.2%</f>
        <v>1824.66704</v>
      </c>
      <c r="I402" s="16">
        <f>'2024 год'!$H$4*104.2%</f>
        <v>14999.59</v>
      </c>
    </row>
    <row r="403" spans="1:9">
      <c r="A403" s="6">
        <v>399</v>
      </c>
      <c r="B403" s="10" t="s">
        <v>823</v>
      </c>
      <c r="C403" s="10" t="s">
        <v>2883</v>
      </c>
      <c r="D403" s="10" t="s">
        <v>2958</v>
      </c>
      <c r="E403" s="10" t="s">
        <v>8</v>
      </c>
      <c r="F403" s="10" t="s">
        <v>824</v>
      </c>
      <c r="G403" s="10" t="s">
        <v>20</v>
      </c>
      <c r="H403" s="16">
        <f>'2024 год'!$G$4*104.2%</f>
        <v>1824.66704</v>
      </c>
      <c r="I403" s="16">
        <f>'2024 год'!$H$4*104.2%</f>
        <v>14999.59</v>
      </c>
    </row>
    <row r="404" spans="1:9">
      <c r="A404" s="6">
        <v>400</v>
      </c>
      <c r="B404" s="10" t="s">
        <v>825</v>
      </c>
      <c r="C404" s="10" t="s">
        <v>2883</v>
      </c>
      <c r="D404" s="10" t="s">
        <v>2867</v>
      </c>
      <c r="E404" s="10" t="s">
        <v>8</v>
      </c>
      <c r="F404" s="10" t="s">
        <v>826</v>
      </c>
      <c r="G404" s="10" t="s">
        <v>20</v>
      </c>
      <c r="H404" s="16">
        <f>'2024 год'!$G$4*104.2%</f>
        <v>1824.66704</v>
      </c>
      <c r="I404" s="16">
        <f>'2024 год'!$H$4*104.2%</f>
        <v>14999.59</v>
      </c>
    </row>
    <row r="405" spans="1:9">
      <c r="A405" s="6">
        <v>401</v>
      </c>
      <c r="B405" s="10" t="s">
        <v>827</v>
      </c>
      <c r="C405" s="10" t="s">
        <v>2883</v>
      </c>
      <c r="D405" s="10" t="s">
        <v>2959</v>
      </c>
      <c r="E405" s="10" t="s">
        <v>8</v>
      </c>
      <c r="F405" s="10" t="s">
        <v>828</v>
      </c>
      <c r="G405" s="10" t="s">
        <v>20</v>
      </c>
      <c r="H405" s="16">
        <f>'2024 год'!$G$4*104.2%</f>
        <v>1824.66704</v>
      </c>
      <c r="I405" s="16">
        <f>'2024 год'!$H$4*104.2%</f>
        <v>14999.59</v>
      </c>
    </row>
    <row r="406" spans="1:9">
      <c r="A406" s="6">
        <v>402</v>
      </c>
      <c r="B406" s="10" t="s">
        <v>829</v>
      </c>
      <c r="C406" s="10" t="s">
        <v>2883</v>
      </c>
      <c r="D406" s="10" t="s">
        <v>2791</v>
      </c>
      <c r="E406" s="10" t="s">
        <v>8</v>
      </c>
      <c r="F406" s="10" t="s">
        <v>830</v>
      </c>
      <c r="G406" s="10" t="s">
        <v>20</v>
      </c>
      <c r="H406" s="16">
        <f>'2024 год'!$G$4*104.2%</f>
        <v>1824.66704</v>
      </c>
      <c r="I406" s="16">
        <f>'2024 год'!$H$4*104.2%</f>
        <v>14999.59</v>
      </c>
    </row>
    <row r="407" spans="1:9">
      <c r="A407" s="6">
        <v>403</v>
      </c>
      <c r="B407" s="10" t="s">
        <v>831</v>
      </c>
      <c r="C407" s="10" t="s">
        <v>2883</v>
      </c>
      <c r="D407" s="10" t="s">
        <v>2781</v>
      </c>
      <c r="E407" s="10" t="s">
        <v>8</v>
      </c>
      <c r="F407" s="10" t="s">
        <v>832</v>
      </c>
      <c r="G407" s="10" t="s">
        <v>20</v>
      </c>
      <c r="H407" s="16">
        <f>'2024 год'!$G$4*104.2%</f>
        <v>1824.66704</v>
      </c>
      <c r="I407" s="16">
        <f>'2024 год'!$H$4*104.2%</f>
        <v>14999.59</v>
      </c>
    </row>
    <row r="408" spans="1:9">
      <c r="A408" s="6">
        <v>404</v>
      </c>
      <c r="B408" s="10" t="s">
        <v>833</v>
      </c>
      <c r="C408" s="10" t="s">
        <v>2883</v>
      </c>
      <c r="D408" s="10" t="s">
        <v>2862</v>
      </c>
      <c r="E408" s="10" t="s">
        <v>8</v>
      </c>
      <c r="F408" s="10" t="s">
        <v>834</v>
      </c>
      <c r="G408" s="10" t="s">
        <v>20</v>
      </c>
      <c r="H408" s="16">
        <f>'2024 год'!$G$4*104.2%</f>
        <v>1824.66704</v>
      </c>
      <c r="I408" s="16">
        <f>'2024 год'!$H$4*104.2%</f>
        <v>14999.59</v>
      </c>
    </row>
    <row r="409" spans="1:9">
      <c r="A409" s="6">
        <v>405</v>
      </c>
      <c r="B409" s="10" t="s">
        <v>835</v>
      </c>
      <c r="C409" s="10" t="s">
        <v>2883</v>
      </c>
      <c r="D409" s="10" t="s">
        <v>2826</v>
      </c>
      <c r="E409" s="10" t="s">
        <v>8</v>
      </c>
      <c r="F409" s="10" t="s">
        <v>836</v>
      </c>
      <c r="G409" s="10" t="s">
        <v>20</v>
      </c>
      <c r="H409" s="16">
        <f>'2024 год'!$G$4*104.2%</f>
        <v>1824.66704</v>
      </c>
      <c r="I409" s="16">
        <f>'2024 год'!$H$4*104.2%</f>
        <v>14999.59</v>
      </c>
    </row>
    <row r="410" spans="1:9">
      <c r="A410" s="6">
        <v>406</v>
      </c>
      <c r="B410" s="10" t="s">
        <v>837</v>
      </c>
      <c r="C410" s="10" t="s">
        <v>2883</v>
      </c>
      <c r="D410" s="10" t="s">
        <v>2782</v>
      </c>
      <c r="E410" s="10" t="s">
        <v>8</v>
      </c>
      <c r="F410" s="10" t="s">
        <v>838</v>
      </c>
      <c r="G410" s="10" t="s">
        <v>20</v>
      </c>
      <c r="H410" s="16">
        <f>'2024 год'!$G$4*104.2%</f>
        <v>1824.66704</v>
      </c>
      <c r="I410" s="16">
        <f>'2024 год'!$H$4*104.2%</f>
        <v>14999.59</v>
      </c>
    </row>
    <row r="411" spans="1:9">
      <c r="A411" s="6">
        <v>407</v>
      </c>
      <c r="B411" s="10" t="s">
        <v>839</v>
      </c>
      <c r="C411" s="10" t="s">
        <v>2883</v>
      </c>
      <c r="D411" s="10" t="s">
        <v>2792</v>
      </c>
      <c r="E411" s="10" t="s">
        <v>8</v>
      </c>
      <c r="F411" s="10" t="s">
        <v>840</v>
      </c>
      <c r="G411" s="10" t="s">
        <v>20</v>
      </c>
      <c r="H411" s="16">
        <f>'2024 год'!$G$4*104.2%</f>
        <v>1824.66704</v>
      </c>
      <c r="I411" s="16">
        <f>'2024 год'!$H$4*104.2%</f>
        <v>14999.59</v>
      </c>
    </row>
    <row r="412" spans="1:9">
      <c r="A412" s="6">
        <v>408</v>
      </c>
      <c r="B412" s="10" t="s">
        <v>841</v>
      </c>
      <c r="C412" s="10" t="s">
        <v>2883</v>
      </c>
      <c r="D412" s="10" t="s">
        <v>2793</v>
      </c>
      <c r="E412" s="10" t="s">
        <v>8</v>
      </c>
      <c r="F412" s="10" t="s">
        <v>842</v>
      </c>
      <c r="G412" s="10" t="s">
        <v>20</v>
      </c>
      <c r="H412" s="16">
        <f>'2024 год'!$G$4*104.2%</f>
        <v>1824.66704</v>
      </c>
      <c r="I412" s="16">
        <f>'2024 год'!$H$4*104.2%</f>
        <v>14999.59</v>
      </c>
    </row>
    <row r="413" spans="1:9">
      <c r="A413" s="6">
        <v>409</v>
      </c>
      <c r="B413" s="10" t="s">
        <v>843</v>
      </c>
      <c r="C413" s="10" t="s">
        <v>2883</v>
      </c>
      <c r="D413" s="10" t="s">
        <v>2769</v>
      </c>
      <c r="E413" s="10" t="s">
        <v>8</v>
      </c>
      <c r="F413" s="10" t="s">
        <v>844</v>
      </c>
      <c r="G413" s="10" t="s">
        <v>20</v>
      </c>
      <c r="H413" s="16">
        <f>'2024 год'!$G$4*104.2%</f>
        <v>1824.66704</v>
      </c>
      <c r="I413" s="16">
        <f>'2024 год'!$H$4*104.2%</f>
        <v>14999.59</v>
      </c>
    </row>
    <row r="414" spans="1:9">
      <c r="A414" s="6">
        <v>410</v>
      </c>
      <c r="B414" s="10" t="s">
        <v>845</v>
      </c>
      <c r="C414" s="10" t="s">
        <v>2883</v>
      </c>
      <c r="D414" s="10" t="s">
        <v>2960</v>
      </c>
      <c r="E414" s="10" t="s">
        <v>8</v>
      </c>
      <c r="F414" s="10" t="s">
        <v>846</v>
      </c>
      <c r="G414" s="10" t="s">
        <v>20</v>
      </c>
      <c r="H414" s="16">
        <f>'2024 год'!$G$4*104.2%</f>
        <v>1824.66704</v>
      </c>
      <c r="I414" s="16">
        <f>'2024 год'!$H$4*104.2%</f>
        <v>14999.59</v>
      </c>
    </row>
    <row r="415" spans="1:9">
      <c r="A415" s="6">
        <v>411</v>
      </c>
      <c r="B415" s="10" t="s">
        <v>847</v>
      </c>
      <c r="C415" s="10" t="s">
        <v>2883</v>
      </c>
      <c r="D415" s="10" t="s">
        <v>2881</v>
      </c>
      <c r="E415" s="10" t="s">
        <v>8</v>
      </c>
      <c r="F415" s="10" t="s">
        <v>848</v>
      </c>
      <c r="G415" s="10" t="s">
        <v>20</v>
      </c>
      <c r="H415" s="16">
        <f>'2024 год'!$G$4*104.2%</f>
        <v>1824.66704</v>
      </c>
      <c r="I415" s="16">
        <f>'2024 год'!$H$4*104.2%</f>
        <v>14999.59</v>
      </c>
    </row>
    <row r="416" spans="1:9">
      <c r="A416" s="6">
        <v>412</v>
      </c>
      <c r="B416" s="10" t="s">
        <v>849</v>
      </c>
      <c r="C416" s="10" t="s">
        <v>2883</v>
      </c>
      <c r="D416" s="10" t="s">
        <v>2961</v>
      </c>
      <c r="E416" s="10" t="s">
        <v>8</v>
      </c>
      <c r="F416" s="10" t="s">
        <v>850</v>
      </c>
      <c r="G416" s="10" t="s">
        <v>20</v>
      </c>
      <c r="H416" s="16">
        <f>'2024 год'!$G$4*104.2%</f>
        <v>1824.66704</v>
      </c>
      <c r="I416" s="16">
        <f>'2024 год'!$H$4*104.2%</f>
        <v>14999.59</v>
      </c>
    </row>
    <row r="417" spans="1:9">
      <c r="A417" s="6">
        <v>413</v>
      </c>
      <c r="B417" s="10" t="s">
        <v>851</v>
      </c>
      <c r="C417" s="10" t="s">
        <v>2883</v>
      </c>
      <c r="D417" s="10" t="s">
        <v>2962</v>
      </c>
      <c r="E417" s="10" t="s">
        <v>8</v>
      </c>
      <c r="F417" s="10" t="s">
        <v>852</v>
      </c>
      <c r="G417" s="10" t="s">
        <v>20</v>
      </c>
      <c r="H417" s="16">
        <f>'2024 год'!$G$4*104.2%</f>
        <v>1824.66704</v>
      </c>
      <c r="I417" s="16">
        <f>'2024 год'!$H$4*104.2%</f>
        <v>14999.59</v>
      </c>
    </row>
    <row r="418" spans="1:9">
      <c r="A418" s="6">
        <v>414</v>
      </c>
      <c r="B418" s="10" t="s">
        <v>853</v>
      </c>
      <c r="C418" s="10" t="s">
        <v>2883</v>
      </c>
      <c r="D418" s="10" t="s">
        <v>2963</v>
      </c>
      <c r="E418" s="10" t="s">
        <v>8</v>
      </c>
      <c r="F418" s="10" t="s">
        <v>854</v>
      </c>
      <c r="G418" s="10" t="s">
        <v>20</v>
      </c>
      <c r="H418" s="16">
        <f>'2024 год'!$G$4*104.2%</f>
        <v>1824.66704</v>
      </c>
      <c r="I418" s="16">
        <f>'2024 год'!$H$4*104.2%</f>
        <v>14999.59</v>
      </c>
    </row>
    <row r="419" spans="1:9">
      <c r="A419" s="6">
        <v>415</v>
      </c>
      <c r="B419" s="10" t="s">
        <v>855</v>
      </c>
      <c r="C419" s="10" t="s">
        <v>2883</v>
      </c>
      <c r="D419" s="10" t="s">
        <v>2882</v>
      </c>
      <c r="E419" s="10" t="s">
        <v>8</v>
      </c>
      <c r="F419" s="10" t="s">
        <v>856</v>
      </c>
      <c r="G419" s="10" t="s">
        <v>20</v>
      </c>
      <c r="H419" s="16">
        <f>'2024 год'!$G$4*104.2%</f>
        <v>1824.66704</v>
      </c>
      <c r="I419" s="16">
        <f>'2024 год'!$H$4*104.2%</f>
        <v>14999.59</v>
      </c>
    </row>
    <row r="420" spans="1:9">
      <c r="A420" s="6">
        <v>416</v>
      </c>
      <c r="B420" s="10" t="s">
        <v>857</v>
      </c>
      <c r="C420" s="10" t="s">
        <v>2883</v>
      </c>
      <c r="D420" s="10" t="s">
        <v>2964</v>
      </c>
      <c r="E420" s="10" t="s">
        <v>8</v>
      </c>
      <c r="F420" s="10" t="s">
        <v>858</v>
      </c>
      <c r="G420" s="10" t="s">
        <v>20</v>
      </c>
      <c r="H420" s="16">
        <f>'2024 год'!$G$4*104.2%</f>
        <v>1824.66704</v>
      </c>
      <c r="I420" s="16">
        <f>'2024 год'!$H$4*104.2%</f>
        <v>14999.59</v>
      </c>
    </row>
    <row r="421" spans="1:9">
      <c r="A421" s="6">
        <v>417</v>
      </c>
      <c r="B421" s="10" t="s">
        <v>859</v>
      </c>
      <c r="C421" s="10" t="s">
        <v>2883</v>
      </c>
      <c r="D421" s="10" t="s">
        <v>2965</v>
      </c>
      <c r="E421" s="10" t="s">
        <v>8</v>
      </c>
      <c r="F421" s="10" t="s">
        <v>860</v>
      </c>
      <c r="G421" s="10" t="s">
        <v>23</v>
      </c>
      <c r="H421" s="16">
        <f>'2024 год'!$G$4*104.2%</f>
        <v>1824.66704</v>
      </c>
      <c r="I421" s="16">
        <f>'2024 год'!$H$4*104.2%</f>
        <v>14999.59</v>
      </c>
    </row>
    <row r="422" spans="1:9">
      <c r="A422" s="6">
        <v>418</v>
      </c>
      <c r="B422" s="10" t="s">
        <v>861</v>
      </c>
      <c r="C422" s="10" t="s">
        <v>2883</v>
      </c>
      <c r="D422" s="10" t="s">
        <v>2783</v>
      </c>
      <c r="E422" s="10" t="s">
        <v>8</v>
      </c>
      <c r="F422" s="10" t="s">
        <v>862</v>
      </c>
      <c r="G422" s="10" t="s">
        <v>20</v>
      </c>
      <c r="H422" s="16">
        <f>'2024 год'!$G$4*104.2%</f>
        <v>1824.66704</v>
      </c>
      <c r="I422" s="16">
        <f>'2024 год'!$H$4*104.2%</f>
        <v>14999.59</v>
      </c>
    </row>
    <row r="423" spans="1:9">
      <c r="A423" s="6">
        <v>419</v>
      </c>
      <c r="B423" s="10" t="s">
        <v>863</v>
      </c>
      <c r="C423" s="10" t="s">
        <v>2883</v>
      </c>
      <c r="D423" s="10" t="s">
        <v>2966</v>
      </c>
      <c r="E423" s="10" t="s">
        <v>8</v>
      </c>
      <c r="F423" s="10" t="s">
        <v>864</v>
      </c>
      <c r="G423" s="10" t="s">
        <v>20</v>
      </c>
      <c r="H423" s="16">
        <f>'2024 год'!$G$4*104.2%</f>
        <v>1824.66704</v>
      </c>
      <c r="I423" s="16">
        <f>'2024 год'!$H$4*104.2%</f>
        <v>14999.59</v>
      </c>
    </row>
    <row r="424" spans="1:9">
      <c r="A424" s="6">
        <v>420</v>
      </c>
      <c r="B424" s="10" t="s">
        <v>865</v>
      </c>
      <c r="C424" s="10" t="s">
        <v>2883</v>
      </c>
      <c r="D424" s="10" t="s">
        <v>2967</v>
      </c>
      <c r="E424" s="10" t="s">
        <v>8</v>
      </c>
      <c r="F424" s="10" t="s">
        <v>866</v>
      </c>
      <c r="G424" s="10" t="s">
        <v>20</v>
      </c>
      <c r="H424" s="16">
        <f>'2024 год'!$G$4*104.2%</f>
        <v>1824.66704</v>
      </c>
      <c r="I424" s="16">
        <f>'2024 год'!$H$4*104.2%</f>
        <v>14999.59</v>
      </c>
    </row>
    <row r="425" spans="1:9">
      <c r="A425" s="6">
        <v>421</v>
      </c>
      <c r="B425" s="10" t="s">
        <v>867</v>
      </c>
      <c r="C425" s="10" t="s">
        <v>2883</v>
      </c>
      <c r="D425" s="10" t="s">
        <v>2784</v>
      </c>
      <c r="E425" s="10" t="s">
        <v>8</v>
      </c>
      <c r="F425" s="10" t="s">
        <v>868</v>
      </c>
      <c r="G425" s="10" t="s">
        <v>20</v>
      </c>
      <c r="H425" s="16">
        <f>'2024 год'!$G$4*104.2%</f>
        <v>1824.66704</v>
      </c>
      <c r="I425" s="16">
        <f>'2024 год'!$H$4*104.2%</f>
        <v>14999.59</v>
      </c>
    </row>
    <row r="426" spans="1:9">
      <c r="A426" s="6">
        <v>422</v>
      </c>
      <c r="B426" s="10" t="s">
        <v>869</v>
      </c>
      <c r="C426" s="10" t="s">
        <v>2883</v>
      </c>
      <c r="D426" s="10" t="s">
        <v>2785</v>
      </c>
      <c r="E426" s="10" t="s">
        <v>8</v>
      </c>
      <c r="F426" s="10" t="s">
        <v>870</v>
      </c>
      <c r="G426" s="10" t="s">
        <v>20</v>
      </c>
      <c r="H426" s="16">
        <f>'2024 год'!$G$4*104.2%</f>
        <v>1824.66704</v>
      </c>
      <c r="I426" s="16">
        <f>'2024 год'!$H$4*104.2%</f>
        <v>14999.59</v>
      </c>
    </row>
    <row r="427" spans="1:9">
      <c r="A427" s="6">
        <v>423</v>
      </c>
      <c r="B427" s="10" t="s">
        <v>871</v>
      </c>
      <c r="C427" s="10" t="s">
        <v>2883</v>
      </c>
      <c r="D427" s="10" t="s">
        <v>2968</v>
      </c>
      <c r="E427" s="10" t="s">
        <v>8</v>
      </c>
      <c r="F427" s="10" t="s">
        <v>872</v>
      </c>
      <c r="G427" s="10" t="s">
        <v>20</v>
      </c>
      <c r="H427" s="16">
        <f>'2024 год'!$G$4*104.2%</f>
        <v>1824.66704</v>
      </c>
      <c r="I427" s="16">
        <f>'2024 год'!$H$4*104.2%</f>
        <v>14999.59</v>
      </c>
    </row>
    <row r="428" spans="1:9">
      <c r="A428" s="6">
        <v>424</v>
      </c>
      <c r="B428" s="10" t="s">
        <v>873</v>
      </c>
      <c r="C428" s="10" t="s">
        <v>2883</v>
      </c>
      <c r="D428" s="10" t="s">
        <v>2969</v>
      </c>
      <c r="E428" s="10" t="s">
        <v>8</v>
      </c>
      <c r="F428" s="10" t="s">
        <v>874</v>
      </c>
      <c r="G428" s="10" t="s">
        <v>20</v>
      </c>
      <c r="H428" s="16">
        <f>'2024 год'!$G$4*104.2%</f>
        <v>1824.66704</v>
      </c>
      <c r="I428" s="16">
        <f>'2024 год'!$H$4*104.2%</f>
        <v>14999.59</v>
      </c>
    </row>
    <row r="429" spans="1:9">
      <c r="A429" s="6">
        <v>425</v>
      </c>
      <c r="B429" s="10" t="s">
        <v>875</v>
      </c>
      <c r="C429" s="10" t="s">
        <v>2883</v>
      </c>
      <c r="D429" s="10" t="s">
        <v>2970</v>
      </c>
      <c r="E429" s="10" t="s">
        <v>8</v>
      </c>
      <c r="F429" s="10" t="s">
        <v>876</v>
      </c>
      <c r="G429" s="10" t="s">
        <v>20</v>
      </c>
      <c r="H429" s="16">
        <f>'2024 год'!$G$4*104.2%</f>
        <v>1824.66704</v>
      </c>
      <c r="I429" s="16">
        <f>'2024 год'!$H$4*104.2%</f>
        <v>14999.59</v>
      </c>
    </row>
    <row r="430" spans="1:9">
      <c r="A430" s="6">
        <v>426</v>
      </c>
      <c r="B430" s="10" t="s">
        <v>877</v>
      </c>
      <c r="C430" s="10" t="s">
        <v>2883</v>
      </c>
      <c r="D430" s="10" t="s">
        <v>2971</v>
      </c>
      <c r="E430" s="10" t="s">
        <v>4</v>
      </c>
      <c r="F430" s="10" t="s">
        <v>878</v>
      </c>
      <c r="G430" s="10" t="s">
        <v>65</v>
      </c>
      <c r="H430" s="16">
        <f>'2024 год'!$G$4*104.2%</f>
        <v>1824.66704</v>
      </c>
      <c r="I430" s="16">
        <f>'2024 год'!$H$4*104.2%</f>
        <v>14999.59</v>
      </c>
    </row>
    <row r="431" spans="1:9">
      <c r="A431" s="6">
        <v>427</v>
      </c>
      <c r="B431" s="10" t="s">
        <v>879</v>
      </c>
      <c r="C431" s="10" t="s">
        <v>2883</v>
      </c>
      <c r="D431" s="10" t="s">
        <v>2972</v>
      </c>
      <c r="E431" s="10" t="s">
        <v>8</v>
      </c>
      <c r="F431" s="10" t="s">
        <v>880</v>
      </c>
      <c r="G431" s="10" t="s">
        <v>20</v>
      </c>
      <c r="H431" s="16">
        <f>'2024 год'!$G$4*104.2%</f>
        <v>1824.66704</v>
      </c>
      <c r="I431" s="16">
        <f>'2024 год'!$H$4*104.2%</f>
        <v>14999.59</v>
      </c>
    </row>
    <row r="432" spans="1:9">
      <c r="A432" s="6">
        <v>428</v>
      </c>
      <c r="B432" s="10" t="s">
        <v>881</v>
      </c>
      <c r="C432" s="10" t="s">
        <v>2973</v>
      </c>
      <c r="D432" s="10" t="s">
        <v>2870</v>
      </c>
      <c r="E432" s="10" t="s">
        <v>8</v>
      </c>
      <c r="F432" s="10" t="s">
        <v>882</v>
      </c>
      <c r="G432" s="10" t="s">
        <v>20</v>
      </c>
      <c r="H432" s="16">
        <f>'2024 год'!$G$4*104.2%</f>
        <v>1824.66704</v>
      </c>
      <c r="I432" s="16">
        <f>'2024 год'!$H$4*104.2%</f>
        <v>14999.59</v>
      </c>
    </row>
    <row r="433" spans="1:9">
      <c r="A433" s="6">
        <v>429</v>
      </c>
      <c r="B433" s="10" t="s">
        <v>883</v>
      </c>
      <c r="C433" s="10" t="s">
        <v>2973</v>
      </c>
      <c r="D433" s="10" t="s">
        <v>2814</v>
      </c>
      <c r="E433" s="10" t="s">
        <v>8</v>
      </c>
      <c r="F433" s="10" t="s">
        <v>884</v>
      </c>
      <c r="G433" s="10" t="s">
        <v>20</v>
      </c>
      <c r="H433" s="16">
        <f>'2024 год'!$G$4*104.2%</f>
        <v>1824.66704</v>
      </c>
      <c r="I433" s="16">
        <f>'2024 год'!$H$4*104.2%</f>
        <v>14999.59</v>
      </c>
    </row>
    <row r="434" spans="1:9">
      <c r="A434" s="6">
        <v>430</v>
      </c>
      <c r="B434" s="10" t="s">
        <v>885</v>
      </c>
      <c r="C434" s="10" t="s">
        <v>2973</v>
      </c>
      <c r="D434" s="10" t="s">
        <v>2740</v>
      </c>
      <c r="E434" s="10" t="s">
        <v>8</v>
      </c>
      <c r="F434" s="10" t="s">
        <v>886</v>
      </c>
      <c r="G434" s="10" t="s">
        <v>20</v>
      </c>
      <c r="H434" s="16">
        <f>'2024 год'!$G$4*104.2%</f>
        <v>1824.66704</v>
      </c>
      <c r="I434" s="16">
        <f>'2024 год'!$H$4*104.2%</f>
        <v>14999.59</v>
      </c>
    </row>
    <row r="435" spans="1:9">
      <c r="A435" s="6">
        <v>431</v>
      </c>
      <c r="B435" s="10" t="s">
        <v>887</v>
      </c>
      <c r="C435" s="10" t="s">
        <v>2973</v>
      </c>
      <c r="D435" s="10" t="s">
        <v>2896</v>
      </c>
      <c r="E435" s="10" t="s">
        <v>8</v>
      </c>
      <c r="F435" s="10" t="s">
        <v>888</v>
      </c>
      <c r="G435" s="10" t="s">
        <v>65</v>
      </c>
      <c r="H435" s="16">
        <f>'2024 год'!$G$4*104.2%</f>
        <v>1824.66704</v>
      </c>
      <c r="I435" s="16">
        <f>'2024 год'!$H$4*104.2%</f>
        <v>14999.59</v>
      </c>
    </row>
    <row r="436" spans="1:9">
      <c r="A436" s="6">
        <v>432</v>
      </c>
      <c r="B436" s="10" t="s">
        <v>889</v>
      </c>
      <c r="C436" s="10" t="s">
        <v>2973</v>
      </c>
      <c r="D436" s="10" t="s">
        <v>2906</v>
      </c>
      <c r="E436" s="10" t="s">
        <v>8</v>
      </c>
      <c r="F436" s="10" t="s">
        <v>890</v>
      </c>
      <c r="G436" s="10" t="s">
        <v>20</v>
      </c>
      <c r="H436" s="16">
        <f>'2024 год'!$G$4*104.2%</f>
        <v>1824.66704</v>
      </c>
      <c r="I436" s="16">
        <f>'2024 год'!$H$4*104.2%</f>
        <v>14999.59</v>
      </c>
    </row>
    <row r="437" spans="1:9">
      <c r="A437" s="6">
        <v>433</v>
      </c>
      <c r="B437" s="10" t="s">
        <v>891</v>
      </c>
      <c r="C437" s="10" t="s">
        <v>2973</v>
      </c>
      <c r="D437" s="10" t="s">
        <v>2909</v>
      </c>
      <c r="E437" s="10" t="s">
        <v>8</v>
      </c>
      <c r="F437" s="10" t="s">
        <v>892</v>
      </c>
      <c r="G437" s="10" t="s">
        <v>20</v>
      </c>
      <c r="H437" s="16">
        <f>'2024 год'!$G$4*104.2%</f>
        <v>1824.66704</v>
      </c>
      <c r="I437" s="16">
        <f>'2024 год'!$H$4*104.2%</f>
        <v>14999.59</v>
      </c>
    </row>
    <row r="438" spans="1:9">
      <c r="A438" s="6">
        <v>434</v>
      </c>
      <c r="B438" s="10" t="s">
        <v>893</v>
      </c>
      <c r="C438" s="10" t="s">
        <v>2973</v>
      </c>
      <c r="D438" s="10" t="s">
        <v>2910</v>
      </c>
      <c r="E438" s="10" t="s">
        <v>8</v>
      </c>
      <c r="F438" s="10" t="s">
        <v>894</v>
      </c>
      <c r="G438" s="10" t="s">
        <v>20</v>
      </c>
      <c r="H438" s="16">
        <f>'2024 год'!$G$4*104.2%</f>
        <v>1824.66704</v>
      </c>
      <c r="I438" s="16">
        <f>'2024 год'!$H$4*104.2%</f>
        <v>14999.59</v>
      </c>
    </row>
    <row r="439" spans="1:9">
      <c r="A439" s="6">
        <v>435</v>
      </c>
      <c r="B439" s="10" t="s">
        <v>895</v>
      </c>
      <c r="C439" s="10" t="s">
        <v>2973</v>
      </c>
      <c r="D439" s="10" t="s">
        <v>2912</v>
      </c>
      <c r="E439" s="10" t="s">
        <v>8</v>
      </c>
      <c r="F439" s="10" t="s">
        <v>896</v>
      </c>
      <c r="G439" s="10" t="s">
        <v>90</v>
      </c>
      <c r="H439" s="16">
        <f>'2024 год'!$G$4*104.2%</f>
        <v>1824.66704</v>
      </c>
      <c r="I439" s="16">
        <f>'2024 год'!$H$4*104.2%</f>
        <v>14999.59</v>
      </c>
    </row>
    <row r="440" spans="1:9">
      <c r="A440" s="6">
        <v>436</v>
      </c>
      <c r="B440" s="10" t="s">
        <v>897</v>
      </c>
      <c r="C440" s="10" t="s">
        <v>2973</v>
      </c>
      <c r="D440" s="10" t="s">
        <v>2974</v>
      </c>
      <c r="E440" s="10" t="s">
        <v>8</v>
      </c>
      <c r="F440" s="10" t="s">
        <v>898</v>
      </c>
      <c r="G440" s="10" t="s">
        <v>20</v>
      </c>
      <c r="H440" s="16">
        <f>'2024 год'!$G$4*104.2%</f>
        <v>1824.66704</v>
      </c>
      <c r="I440" s="16">
        <f>'2024 год'!$H$4*104.2%</f>
        <v>14999.59</v>
      </c>
    </row>
    <row r="441" spans="1:9">
      <c r="A441" s="6">
        <v>437</v>
      </c>
      <c r="B441" s="10" t="s">
        <v>899</v>
      </c>
      <c r="C441" s="10" t="s">
        <v>2973</v>
      </c>
      <c r="D441" s="10" t="s">
        <v>2914</v>
      </c>
      <c r="E441" s="10" t="s">
        <v>8</v>
      </c>
      <c r="F441" s="10" t="s">
        <v>900</v>
      </c>
      <c r="G441" s="10" t="s">
        <v>20</v>
      </c>
      <c r="H441" s="16">
        <f>'2024 год'!$G$4*104.2%</f>
        <v>1824.66704</v>
      </c>
      <c r="I441" s="16">
        <f>'2024 год'!$H$4*104.2%</f>
        <v>14999.59</v>
      </c>
    </row>
    <row r="442" spans="1:9">
      <c r="A442" s="6">
        <v>438</v>
      </c>
      <c r="B442" s="10" t="s">
        <v>901</v>
      </c>
      <c r="C442" s="10" t="s">
        <v>2973</v>
      </c>
      <c r="D442" s="10" t="s">
        <v>2915</v>
      </c>
      <c r="E442" s="10" t="s">
        <v>8</v>
      </c>
      <c r="F442" s="10" t="s">
        <v>902</v>
      </c>
      <c r="G442" s="10" t="s">
        <v>20</v>
      </c>
      <c r="H442" s="16">
        <f>'2024 год'!$G$4*104.2%</f>
        <v>1824.66704</v>
      </c>
      <c r="I442" s="16">
        <f>'2024 год'!$H$4*104.2%</f>
        <v>14999.59</v>
      </c>
    </row>
    <row r="443" spans="1:9">
      <c r="A443" s="6">
        <v>439</v>
      </c>
      <c r="B443" s="10" t="s">
        <v>903</v>
      </c>
      <c r="C443" s="10" t="s">
        <v>2973</v>
      </c>
      <c r="D443" s="10" t="s">
        <v>2921</v>
      </c>
      <c r="E443" s="10" t="s">
        <v>8</v>
      </c>
      <c r="F443" s="10" t="s">
        <v>904</v>
      </c>
      <c r="G443" s="10" t="s">
        <v>20</v>
      </c>
      <c r="H443" s="16">
        <f>'2024 год'!$G$4*104.2%</f>
        <v>1824.66704</v>
      </c>
      <c r="I443" s="16">
        <f>'2024 год'!$H$4*104.2%</f>
        <v>14999.59</v>
      </c>
    </row>
    <row r="444" spans="1:9">
      <c r="A444" s="6">
        <v>440</v>
      </c>
      <c r="B444" s="10" t="s">
        <v>905</v>
      </c>
      <c r="C444" s="10" t="s">
        <v>2973</v>
      </c>
      <c r="D444" s="10" t="s">
        <v>2922</v>
      </c>
      <c r="E444" s="10" t="s">
        <v>8</v>
      </c>
      <c r="F444" s="10" t="s">
        <v>906</v>
      </c>
      <c r="G444" s="10" t="s">
        <v>20</v>
      </c>
      <c r="H444" s="16">
        <f>'2024 год'!$G$4*104.2%</f>
        <v>1824.66704</v>
      </c>
      <c r="I444" s="16">
        <f>'2024 год'!$H$4*104.2%</f>
        <v>14999.59</v>
      </c>
    </row>
    <row r="445" spans="1:9">
      <c r="A445" s="6">
        <v>441</v>
      </c>
      <c r="B445" s="10" t="s">
        <v>907</v>
      </c>
      <c r="C445" s="10" t="s">
        <v>2973</v>
      </c>
      <c r="D445" s="10" t="s">
        <v>2925</v>
      </c>
      <c r="E445" s="10" t="s">
        <v>8</v>
      </c>
      <c r="F445" s="10" t="s">
        <v>908</v>
      </c>
      <c r="G445" s="10" t="s">
        <v>237</v>
      </c>
      <c r="H445" s="16">
        <f>'2024 год'!$G$4*104.2%</f>
        <v>1824.66704</v>
      </c>
      <c r="I445" s="16">
        <f>'2024 год'!$H$4*104.2%</f>
        <v>14999.59</v>
      </c>
    </row>
    <row r="446" spans="1:9">
      <c r="A446" s="6">
        <v>442</v>
      </c>
      <c r="B446" s="10" t="s">
        <v>909</v>
      </c>
      <c r="C446" s="10" t="s">
        <v>2973</v>
      </c>
      <c r="D446" s="10" t="s">
        <v>2744</v>
      </c>
      <c r="E446" s="10" t="s">
        <v>8</v>
      </c>
      <c r="F446" s="10" t="s">
        <v>910</v>
      </c>
      <c r="G446" s="10" t="s">
        <v>20</v>
      </c>
      <c r="H446" s="16">
        <f>'2024 год'!$G$4*104.2%</f>
        <v>1824.66704</v>
      </c>
      <c r="I446" s="16">
        <f>'2024 год'!$H$4*104.2%</f>
        <v>14999.59</v>
      </c>
    </row>
    <row r="447" spans="1:9">
      <c r="A447" s="6">
        <v>443</v>
      </c>
      <c r="B447" s="10" t="s">
        <v>911</v>
      </c>
      <c r="C447" s="10" t="s">
        <v>2973</v>
      </c>
      <c r="D447" s="10" t="s">
        <v>2778</v>
      </c>
      <c r="E447" s="10" t="s">
        <v>8</v>
      </c>
      <c r="F447" s="10" t="s">
        <v>912</v>
      </c>
      <c r="G447" s="10" t="s">
        <v>20</v>
      </c>
      <c r="H447" s="16">
        <f>'2024 год'!$G$4*104.2%</f>
        <v>1824.66704</v>
      </c>
      <c r="I447" s="16">
        <f>'2024 год'!$H$4*104.2%</f>
        <v>14999.59</v>
      </c>
    </row>
    <row r="448" spans="1:9">
      <c r="A448" s="6">
        <v>444</v>
      </c>
      <c r="B448" s="10" t="s">
        <v>913</v>
      </c>
      <c r="C448" s="10" t="s">
        <v>2973</v>
      </c>
      <c r="D448" s="10" t="s">
        <v>2765</v>
      </c>
      <c r="E448" s="10" t="s">
        <v>8</v>
      </c>
      <c r="F448" s="10" t="s">
        <v>914</v>
      </c>
      <c r="G448" s="10" t="s">
        <v>20</v>
      </c>
      <c r="H448" s="16">
        <f>'2024 год'!$G$4*104.2%</f>
        <v>1824.66704</v>
      </c>
      <c r="I448" s="16">
        <f>'2024 год'!$H$4*104.2%</f>
        <v>14999.59</v>
      </c>
    </row>
    <row r="449" spans="1:9">
      <c r="A449" s="6">
        <v>445</v>
      </c>
      <c r="B449" s="10" t="s">
        <v>915</v>
      </c>
      <c r="C449" s="10" t="s">
        <v>2973</v>
      </c>
      <c r="D449" s="10" t="s">
        <v>2768</v>
      </c>
      <c r="E449" s="10" t="s">
        <v>8</v>
      </c>
      <c r="F449" s="10" t="s">
        <v>916</v>
      </c>
      <c r="G449" s="10" t="s">
        <v>20</v>
      </c>
      <c r="H449" s="16">
        <f>'2024 год'!$G$4*104.2%</f>
        <v>1824.66704</v>
      </c>
      <c r="I449" s="16">
        <f>'2024 год'!$H$4*104.2%</f>
        <v>14999.59</v>
      </c>
    </row>
    <row r="450" spans="1:9">
      <c r="A450" s="6">
        <v>446</v>
      </c>
      <c r="B450" s="10" t="s">
        <v>917</v>
      </c>
      <c r="C450" s="10" t="s">
        <v>2973</v>
      </c>
      <c r="D450" s="10" t="s">
        <v>2752</v>
      </c>
      <c r="E450" s="10" t="s">
        <v>8</v>
      </c>
      <c r="F450" s="10" t="s">
        <v>918</v>
      </c>
      <c r="G450" s="10" t="s">
        <v>20</v>
      </c>
      <c r="H450" s="16">
        <f>'2024 год'!$G$4*104.2%</f>
        <v>1824.66704</v>
      </c>
      <c r="I450" s="16">
        <f>'2024 год'!$H$4*104.2%</f>
        <v>14999.59</v>
      </c>
    </row>
    <row r="451" spans="1:9">
      <c r="A451" s="6">
        <v>447</v>
      </c>
      <c r="B451" s="10" t="s">
        <v>919</v>
      </c>
      <c r="C451" s="10" t="s">
        <v>2973</v>
      </c>
      <c r="D451" s="10" t="s">
        <v>2834</v>
      </c>
      <c r="E451" s="10" t="s">
        <v>8</v>
      </c>
      <c r="F451" s="10" t="s">
        <v>920</v>
      </c>
      <c r="G451" s="10" t="s">
        <v>20</v>
      </c>
      <c r="H451" s="16">
        <f>'2024 год'!$G$4*104.2%</f>
        <v>1824.66704</v>
      </c>
      <c r="I451" s="16">
        <f>'2024 год'!$H$4*104.2%</f>
        <v>14999.59</v>
      </c>
    </row>
    <row r="452" spans="1:9">
      <c r="A452" s="6">
        <v>448</v>
      </c>
      <c r="B452" s="10" t="s">
        <v>921</v>
      </c>
      <c r="C452" s="10" t="s">
        <v>2973</v>
      </c>
      <c r="D452" s="10" t="s">
        <v>2754</v>
      </c>
      <c r="E452" s="10" t="s">
        <v>8</v>
      </c>
      <c r="F452" s="10" t="s">
        <v>922</v>
      </c>
      <c r="G452" s="10" t="s">
        <v>20</v>
      </c>
      <c r="H452" s="16">
        <f>'2024 год'!$G$4*104.2%</f>
        <v>1824.66704</v>
      </c>
      <c r="I452" s="16">
        <f>'2024 год'!$H$4*104.2%</f>
        <v>14999.59</v>
      </c>
    </row>
    <row r="453" spans="1:9">
      <c r="A453" s="6">
        <v>449</v>
      </c>
      <c r="B453" s="10" t="s">
        <v>923</v>
      </c>
      <c r="C453" s="10" t="s">
        <v>2973</v>
      </c>
      <c r="D453" s="10" t="s">
        <v>2769</v>
      </c>
      <c r="E453" s="10" t="s">
        <v>8</v>
      </c>
      <c r="F453" s="10" t="s">
        <v>924</v>
      </c>
      <c r="G453" s="10" t="s">
        <v>20</v>
      </c>
      <c r="H453" s="16">
        <f>'2024 год'!$G$4*104.2%</f>
        <v>1824.66704</v>
      </c>
      <c r="I453" s="16">
        <f>'2024 год'!$H$4*104.2%</f>
        <v>14999.59</v>
      </c>
    </row>
    <row r="454" spans="1:9">
      <c r="A454" s="6">
        <v>450</v>
      </c>
      <c r="B454" s="10" t="s">
        <v>925</v>
      </c>
      <c r="C454" s="10" t="s">
        <v>2973</v>
      </c>
      <c r="D454" s="10" t="s">
        <v>2960</v>
      </c>
      <c r="E454" s="10" t="s">
        <v>8</v>
      </c>
      <c r="F454" s="10" t="s">
        <v>926</v>
      </c>
      <c r="G454" s="10" t="s">
        <v>20</v>
      </c>
      <c r="H454" s="16">
        <f>'2024 год'!$G$4*104.2%</f>
        <v>1824.66704</v>
      </c>
      <c r="I454" s="16">
        <f>'2024 год'!$H$4*104.2%</f>
        <v>14999.59</v>
      </c>
    </row>
    <row r="455" spans="1:9">
      <c r="A455" s="6">
        <v>451</v>
      </c>
      <c r="B455" s="10" t="s">
        <v>927</v>
      </c>
      <c r="C455" s="10" t="s">
        <v>2975</v>
      </c>
      <c r="D455" s="10" t="s">
        <v>2756</v>
      </c>
      <c r="E455" s="10" t="s">
        <v>8</v>
      </c>
      <c r="F455" s="10" t="s">
        <v>928</v>
      </c>
      <c r="G455" s="10" t="s">
        <v>20</v>
      </c>
      <c r="H455" s="16">
        <f>'2024 год'!$G$4*104.2%</f>
        <v>1824.66704</v>
      </c>
      <c r="I455" s="16">
        <f>'2024 год'!$H$4*104.2%</f>
        <v>14999.59</v>
      </c>
    </row>
    <row r="456" spans="1:9">
      <c r="A456" s="6">
        <v>452</v>
      </c>
      <c r="B456" s="10" t="s">
        <v>929</v>
      </c>
      <c r="C456" s="10" t="s">
        <v>2975</v>
      </c>
      <c r="D456" s="10" t="s">
        <v>2976</v>
      </c>
      <c r="E456" s="10" t="s">
        <v>8</v>
      </c>
      <c r="F456" s="10" t="s">
        <v>930</v>
      </c>
      <c r="G456" s="10" t="s">
        <v>20</v>
      </c>
      <c r="H456" s="16">
        <f>'2024 год'!$G$4*104.2%</f>
        <v>1824.66704</v>
      </c>
      <c r="I456" s="16">
        <f>'2024 год'!$H$4*104.2%</f>
        <v>14999.59</v>
      </c>
    </row>
    <row r="457" spans="1:9">
      <c r="A457" s="6">
        <v>453</v>
      </c>
      <c r="B457" s="10" t="s">
        <v>931</v>
      </c>
      <c r="C457" s="10" t="s">
        <v>2977</v>
      </c>
      <c r="D457" s="10" t="s">
        <v>2816</v>
      </c>
      <c r="E457" s="10" t="s">
        <v>8</v>
      </c>
      <c r="F457" s="10" t="s">
        <v>932</v>
      </c>
      <c r="G457" s="10" t="s">
        <v>20</v>
      </c>
      <c r="H457" s="16">
        <f>'2024 год'!$G$4*104.2%</f>
        <v>1824.66704</v>
      </c>
      <c r="I457" s="16">
        <f>'2024 год'!$H$4*104.2%</f>
        <v>14999.59</v>
      </c>
    </row>
    <row r="458" spans="1:9">
      <c r="A458" s="6">
        <v>454</v>
      </c>
      <c r="B458" s="10" t="s">
        <v>933</v>
      </c>
      <c r="C458" s="10" t="s">
        <v>2977</v>
      </c>
      <c r="D458" s="10" t="s">
        <v>2807</v>
      </c>
      <c r="E458" s="10" t="s">
        <v>8</v>
      </c>
      <c r="F458" s="10" t="s">
        <v>934</v>
      </c>
      <c r="G458" s="10" t="s">
        <v>23</v>
      </c>
      <c r="H458" s="16">
        <f>'2024 год'!$G$4*104.2%</f>
        <v>1824.66704</v>
      </c>
      <c r="I458" s="16">
        <f>'2024 год'!$H$4*104.2%</f>
        <v>14999.59</v>
      </c>
    </row>
    <row r="459" spans="1:9">
      <c r="A459" s="6">
        <v>455</v>
      </c>
      <c r="B459" s="10" t="s">
        <v>935</v>
      </c>
      <c r="C459" s="10" t="s">
        <v>2977</v>
      </c>
      <c r="D459" s="10" t="s">
        <v>2740</v>
      </c>
      <c r="E459" s="10" t="s">
        <v>8</v>
      </c>
      <c r="F459" s="10" t="s">
        <v>936</v>
      </c>
      <c r="G459" s="10" t="s">
        <v>23</v>
      </c>
      <c r="H459" s="16">
        <f>'2024 год'!$G$4*104.2%</f>
        <v>1824.66704</v>
      </c>
      <c r="I459" s="16">
        <f>'2024 год'!$H$4*104.2%</f>
        <v>14999.59</v>
      </c>
    </row>
    <row r="460" spans="1:9">
      <c r="A460" s="6">
        <v>456</v>
      </c>
      <c r="B460" s="10" t="s">
        <v>937</v>
      </c>
      <c r="C460" s="10" t="s">
        <v>2977</v>
      </c>
      <c r="D460" s="10" t="s">
        <v>2741</v>
      </c>
      <c r="E460" s="10" t="s">
        <v>8</v>
      </c>
      <c r="F460" s="10" t="s">
        <v>938</v>
      </c>
      <c r="G460" s="10" t="s">
        <v>20</v>
      </c>
      <c r="H460" s="16">
        <f>'2024 год'!$G$4*104.2%</f>
        <v>1824.66704</v>
      </c>
      <c r="I460" s="16">
        <f>'2024 год'!$H$4*104.2%</f>
        <v>14999.59</v>
      </c>
    </row>
    <row r="461" spans="1:9">
      <c r="A461" s="6">
        <v>457</v>
      </c>
      <c r="B461" s="10" t="s">
        <v>939</v>
      </c>
      <c r="C461" s="10" t="s">
        <v>2977</v>
      </c>
      <c r="D461" s="10" t="s">
        <v>2798</v>
      </c>
      <c r="E461" s="10" t="s">
        <v>8</v>
      </c>
      <c r="F461" s="10" t="s">
        <v>940</v>
      </c>
      <c r="G461" s="10" t="s">
        <v>20</v>
      </c>
      <c r="H461" s="16">
        <f>'2024 год'!$G$4*104.2%</f>
        <v>1824.66704</v>
      </c>
      <c r="I461" s="16">
        <f>'2024 год'!$H$4*104.2%</f>
        <v>14999.59</v>
      </c>
    </row>
    <row r="462" spans="1:9">
      <c r="A462" s="6">
        <v>458</v>
      </c>
      <c r="B462" s="10" t="s">
        <v>941</v>
      </c>
      <c r="C462" s="10" t="s">
        <v>2977</v>
      </c>
      <c r="D462" s="10" t="s">
        <v>2810</v>
      </c>
      <c r="E462" s="10" t="s">
        <v>8</v>
      </c>
      <c r="F462" s="10" t="s">
        <v>942</v>
      </c>
      <c r="G462" s="10" t="s">
        <v>20</v>
      </c>
      <c r="H462" s="16">
        <f>'2024 год'!$G$4*104.2%</f>
        <v>1824.66704</v>
      </c>
      <c r="I462" s="16">
        <f>'2024 год'!$H$4*104.2%</f>
        <v>14999.59</v>
      </c>
    </row>
    <row r="463" spans="1:9">
      <c r="A463" s="6">
        <v>459</v>
      </c>
      <c r="B463" s="10" t="s">
        <v>943</v>
      </c>
      <c r="C463" s="10" t="s">
        <v>2977</v>
      </c>
      <c r="D463" s="10" t="s">
        <v>2843</v>
      </c>
      <c r="E463" s="10" t="s">
        <v>8</v>
      </c>
      <c r="F463" s="10" t="s">
        <v>944</v>
      </c>
      <c r="G463" s="10" t="s">
        <v>20</v>
      </c>
      <c r="H463" s="16">
        <f>'2024 год'!$G$4*104.2%</f>
        <v>1824.66704</v>
      </c>
      <c r="I463" s="16">
        <f>'2024 год'!$H$4*104.2%</f>
        <v>14999.59</v>
      </c>
    </row>
    <row r="464" spans="1:9">
      <c r="A464" s="6">
        <v>460</v>
      </c>
      <c r="B464" s="10" t="s">
        <v>945</v>
      </c>
      <c r="C464" s="10" t="s">
        <v>2977</v>
      </c>
      <c r="D464" s="10" t="s">
        <v>2759</v>
      </c>
      <c r="E464" s="10" t="s">
        <v>8</v>
      </c>
      <c r="F464" s="10" t="s">
        <v>946</v>
      </c>
      <c r="G464" s="10" t="s">
        <v>20</v>
      </c>
      <c r="H464" s="16">
        <f>'2024 год'!$G$4*104.2%</f>
        <v>1824.66704</v>
      </c>
      <c r="I464" s="16">
        <f>'2024 год'!$H$4*104.2%</f>
        <v>14999.59</v>
      </c>
    </row>
    <row r="465" spans="1:9">
      <c r="A465" s="6">
        <v>461</v>
      </c>
      <c r="B465" s="10" t="s">
        <v>947</v>
      </c>
      <c r="C465" s="10" t="s">
        <v>2977</v>
      </c>
      <c r="D465" s="10" t="s">
        <v>2799</v>
      </c>
      <c r="E465" s="10" t="s">
        <v>8</v>
      </c>
      <c r="F465" s="10" t="s">
        <v>948</v>
      </c>
      <c r="G465" s="10" t="s">
        <v>23</v>
      </c>
      <c r="H465" s="16">
        <f>'2024 год'!$G$4*104.2%</f>
        <v>1824.66704</v>
      </c>
      <c r="I465" s="16">
        <f>'2024 год'!$H$4*104.2%</f>
        <v>14999.59</v>
      </c>
    </row>
    <row r="466" spans="1:9">
      <c r="A466" s="6">
        <v>462</v>
      </c>
      <c r="B466" s="10" t="s">
        <v>949</v>
      </c>
      <c r="C466" s="10" t="s">
        <v>2977</v>
      </c>
      <c r="D466" s="10" t="s">
        <v>2760</v>
      </c>
      <c r="E466" s="10" t="s">
        <v>8</v>
      </c>
      <c r="F466" s="10" t="s">
        <v>950</v>
      </c>
      <c r="G466" s="10" t="s">
        <v>20</v>
      </c>
      <c r="H466" s="16">
        <f>'2024 год'!$G$4*104.2%</f>
        <v>1824.66704</v>
      </c>
      <c r="I466" s="16">
        <f>'2024 год'!$H$4*104.2%</f>
        <v>14999.59</v>
      </c>
    </row>
    <row r="467" spans="1:9">
      <c r="A467" s="6">
        <v>463</v>
      </c>
      <c r="B467" s="10" t="s">
        <v>951</v>
      </c>
      <c r="C467" s="10" t="s">
        <v>2977</v>
      </c>
      <c r="D467" s="10" t="s">
        <v>2805</v>
      </c>
      <c r="E467" s="10" t="s">
        <v>4</v>
      </c>
      <c r="F467" s="10" t="s">
        <v>952</v>
      </c>
      <c r="G467" s="10" t="s">
        <v>20</v>
      </c>
      <c r="H467" s="16">
        <f>'2024 год'!$G$4*104.2%</f>
        <v>1824.66704</v>
      </c>
      <c r="I467" s="16">
        <f>'2024 год'!$H$4*104.2%</f>
        <v>14999.59</v>
      </c>
    </row>
    <row r="468" spans="1:9">
      <c r="A468" s="6">
        <v>464</v>
      </c>
      <c r="B468" s="10" t="s">
        <v>953</v>
      </c>
      <c r="C468" s="10" t="s">
        <v>2977</v>
      </c>
      <c r="D468" s="10" t="s">
        <v>2742</v>
      </c>
      <c r="E468" s="10" t="s">
        <v>8</v>
      </c>
      <c r="F468" s="10" t="s">
        <v>954</v>
      </c>
      <c r="G468" s="10" t="s">
        <v>90</v>
      </c>
      <c r="H468" s="16">
        <f>'2024 год'!$G$4*104.2%</f>
        <v>1824.66704</v>
      </c>
      <c r="I468" s="16">
        <f>'2024 год'!$H$4*104.2%</f>
        <v>14999.59</v>
      </c>
    </row>
    <row r="469" spans="1:9">
      <c r="A469" s="6">
        <v>465</v>
      </c>
      <c r="B469" s="10" t="s">
        <v>955</v>
      </c>
      <c r="C469" s="10" t="s">
        <v>2977</v>
      </c>
      <c r="D469" s="10" t="s">
        <v>2771</v>
      </c>
      <c r="E469" s="10" t="s">
        <v>8</v>
      </c>
      <c r="F469" s="10" t="s">
        <v>956</v>
      </c>
      <c r="G469" s="10" t="s">
        <v>23</v>
      </c>
      <c r="H469" s="16">
        <f>'2024 год'!$G$4*104.2%</f>
        <v>1824.66704</v>
      </c>
      <c r="I469" s="16">
        <f>'2024 год'!$H$4*104.2%</f>
        <v>14999.59</v>
      </c>
    </row>
    <row r="470" spans="1:9">
      <c r="A470" s="6">
        <v>466</v>
      </c>
      <c r="B470" s="10" t="s">
        <v>957</v>
      </c>
      <c r="C470" s="10" t="s">
        <v>2977</v>
      </c>
      <c r="D470" s="10" t="s">
        <v>2772</v>
      </c>
      <c r="E470" s="10" t="s">
        <v>4</v>
      </c>
      <c r="F470" s="10" t="s">
        <v>958</v>
      </c>
      <c r="G470" s="10" t="s">
        <v>20</v>
      </c>
      <c r="H470" s="16">
        <f>'2024 год'!$G$4*104.2%</f>
        <v>1824.66704</v>
      </c>
      <c r="I470" s="16">
        <f>'2024 год'!$H$4*104.2%</f>
        <v>14999.59</v>
      </c>
    </row>
    <row r="471" spans="1:9">
      <c r="A471" s="6">
        <v>467</v>
      </c>
      <c r="B471" s="10" t="s">
        <v>959</v>
      </c>
      <c r="C471" s="10" t="s">
        <v>2977</v>
      </c>
      <c r="D471" s="10" t="s">
        <v>2761</v>
      </c>
      <c r="E471" s="10" t="s">
        <v>8</v>
      </c>
      <c r="F471" s="10" t="s">
        <v>960</v>
      </c>
      <c r="G471" s="10" t="s">
        <v>20</v>
      </c>
      <c r="H471" s="16">
        <f>'2024 год'!$G$4*104.2%</f>
        <v>1824.66704</v>
      </c>
      <c r="I471" s="16">
        <f>'2024 год'!$H$4*104.2%</f>
        <v>14999.59</v>
      </c>
    </row>
    <row r="472" spans="1:9">
      <c r="A472" s="6">
        <v>468</v>
      </c>
      <c r="B472" s="10" t="s">
        <v>961</v>
      </c>
      <c r="C472" s="10" t="s">
        <v>2977</v>
      </c>
      <c r="D472" s="10" t="s">
        <v>2773</v>
      </c>
      <c r="E472" s="10" t="s">
        <v>8</v>
      </c>
      <c r="F472" s="10" t="s">
        <v>962</v>
      </c>
      <c r="G472" s="10" t="s">
        <v>20</v>
      </c>
      <c r="H472" s="16">
        <f>'2024 год'!$G$4*104.2%</f>
        <v>1824.66704</v>
      </c>
      <c r="I472" s="16">
        <f>'2024 год'!$H$4*104.2%</f>
        <v>14999.59</v>
      </c>
    </row>
    <row r="473" spans="1:9">
      <c r="A473" s="6">
        <v>469</v>
      </c>
      <c r="B473" s="10" t="s">
        <v>963</v>
      </c>
      <c r="C473" s="10" t="s">
        <v>2977</v>
      </c>
      <c r="D473" s="10" t="s">
        <v>2774</v>
      </c>
      <c r="E473" s="10" t="s">
        <v>8</v>
      </c>
      <c r="F473" s="10" t="s">
        <v>964</v>
      </c>
      <c r="G473" s="10" t="s">
        <v>23</v>
      </c>
      <c r="H473" s="16">
        <f>'2024 год'!$G$4*104.2%</f>
        <v>1824.66704</v>
      </c>
      <c r="I473" s="16">
        <f>'2024 год'!$H$4*104.2%</f>
        <v>14999.59</v>
      </c>
    </row>
    <row r="474" spans="1:9">
      <c r="A474" s="6">
        <v>470</v>
      </c>
      <c r="B474" s="10" t="s">
        <v>965</v>
      </c>
      <c r="C474" s="10" t="s">
        <v>2977</v>
      </c>
      <c r="D474" s="10" t="s">
        <v>2832</v>
      </c>
      <c r="E474" s="10" t="s">
        <v>8</v>
      </c>
      <c r="F474" s="10" t="s">
        <v>966</v>
      </c>
      <c r="G474" s="10" t="s">
        <v>23</v>
      </c>
      <c r="H474" s="16">
        <f>'2024 год'!$G$4*104.2%</f>
        <v>1824.66704</v>
      </c>
      <c r="I474" s="16">
        <f>'2024 год'!$H$4*104.2%</f>
        <v>14999.59</v>
      </c>
    </row>
    <row r="475" spans="1:9">
      <c r="A475" s="6">
        <v>471</v>
      </c>
      <c r="B475" s="10" t="s">
        <v>967</v>
      </c>
      <c r="C475" s="10" t="s">
        <v>2977</v>
      </c>
      <c r="D475" s="10" t="s">
        <v>2743</v>
      </c>
      <c r="E475" s="10" t="s">
        <v>8</v>
      </c>
      <c r="F475" s="10" t="s">
        <v>968</v>
      </c>
      <c r="G475" s="10" t="s">
        <v>20</v>
      </c>
      <c r="H475" s="16">
        <f>'2024 год'!$G$4*104.2%</f>
        <v>1824.66704</v>
      </c>
      <c r="I475" s="16">
        <f>'2024 год'!$H$4*104.2%</f>
        <v>14999.59</v>
      </c>
    </row>
    <row r="476" spans="1:9">
      <c r="A476" s="6">
        <v>472</v>
      </c>
      <c r="B476" s="10" t="s">
        <v>969</v>
      </c>
      <c r="C476" s="10" t="s">
        <v>2977</v>
      </c>
      <c r="D476" s="10" t="s">
        <v>2775</v>
      </c>
      <c r="E476" s="10" t="s">
        <v>8</v>
      </c>
      <c r="F476" s="10" t="s">
        <v>970</v>
      </c>
      <c r="G476" s="10" t="s">
        <v>20</v>
      </c>
      <c r="H476" s="16">
        <f>'2024 год'!$G$4*104.2%</f>
        <v>1824.66704</v>
      </c>
      <c r="I476" s="16">
        <f>'2024 год'!$H$4*104.2%</f>
        <v>14999.59</v>
      </c>
    </row>
    <row r="477" spans="1:9">
      <c r="A477" s="6">
        <v>473</v>
      </c>
      <c r="B477" s="10" t="s">
        <v>971</v>
      </c>
      <c r="C477" s="10" t="s">
        <v>2977</v>
      </c>
      <c r="D477" s="10" t="s">
        <v>2762</v>
      </c>
      <c r="E477" s="10" t="s">
        <v>8</v>
      </c>
      <c r="F477" s="10" t="s">
        <v>972</v>
      </c>
      <c r="G477" s="10" t="s">
        <v>20</v>
      </c>
      <c r="H477" s="16">
        <f>'2024 год'!$G$4*104.2%</f>
        <v>1824.66704</v>
      </c>
      <c r="I477" s="16">
        <f>'2024 год'!$H$4*104.2%</f>
        <v>14999.59</v>
      </c>
    </row>
    <row r="478" spans="1:9">
      <c r="A478" s="6">
        <v>474</v>
      </c>
      <c r="B478" s="10" t="s">
        <v>973</v>
      </c>
      <c r="C478" s="10" t="s">
        <v>2977</v>
      </c>
      <c r="D478" s="10" t="s">
        <v>2776</v>
      </c>
      <c r="E478" s="10" t="s">
        <v>8</v>
      </c>
      <c r="F478" s="10" t="s">
        <v>974</v>
      </c>
      <c r="G478" s="10" t="s">
        <v>20</v>
      </c>
      <c r="H478" s="16">
        <f>'2024 год'!$G$4*104.2%</f>
        <v>1824.66704</v>
      </c>
      <c r="I478" s="16">
        <f>'2024 год'!$H$4*104.2%</f>
        <v>14999.59</v>
      </c>
    </row>
    <row r="479" spans="1:9">
      <c r="A479" s="6">
        <v>475</v>
      </c>
      <c r="B479" s="10" t="s">
        <v>975</v>
      </c>
      <c r="C479" s="10" t="s">
        <v>2977</v>
      </c>
      <c r="D479" s="10" t="s">
        <v>2855</v>
      </c>
      <c r="E479" s="10" t="s">
        <v>8</v>
      </c>
      <c r="F479" s="10" t="s">
        <v>976</v>
      </c>
      <c r="G479" s="10" t="s">
        <v>20</v>
      </c>
      <c r="H479" s="16">
        <f>'2024 год'!$G$4*104.2%</f>
        <v>1824.66704</v>
      </c>
      <c r="I479" s="16">
        <f>'2024 год'!$H$4*104.2%</f>
        <v>14999.59</v>
      </c>
    </row>
    <row r="480" spans="1:9">
      <c r="A480" s="6">
        <v>476</v>
      </c>
      <c r="B480" s="10" t="s">
        <v>977</v>
      </c>
      <c r="C480" s="10" t="s">
        <v>2977</v>
      </c>
      <c r="D480" s="10" t="s">
        <v>2833</v>
      </c>
      <c r="E480" s="10" t="s">
        <v>8</v>
      </c>
      <c r="F480" s="10" t="s">
        <v>978</v>
      </c>
      <c r="G480" s="10" t="s">
        <v>20</v>
      </c>
      <c r="H480" s="16">
        <f>'2024 год'!$G$4*104.2%</f>
        <v>1824.66704</v>
      </c>
      <c r="I480" s="16">
        <f>'2024 год'!$H$4*104.2%</f>
        <v>14999.59</v>
      </c>
    </row>
    <row r="481" spans="1:9">
      <c r="A481" s="6">
        <v>477</v>
      </c>
      <c r="B481" s="10" t="s">
        <v>979</v>
      </c>
      <c r="C481" s="10" t="s">
        <v>2977</v>
      </c>
      <c r="D481" s="10" t="s">
        <v>2845</v>
      </c>
      <c r="E481" s="10" t="s">
        <v>8</v>
      </c>
      <c r="F481" s="10" t="s">
        <v>980</v>
      </c>
      <c r="G481" s="10" t="s">
        <v>20</v>
      </c>
      <c r="H481" s="16">
        <f>'2024 год'!$G$4*104.2%</f>
        <v>1824.66704</v>
      </c>
      <c r="I481" s="16">
        <f>'2024 год'!$H$4*104.2%</f>
        <v>14999.59</v>
      </c>
    </row>
    <row r="482" spans="1:9">
      <c r="A482" s="6">
        <v>478</v>
      </c>
      <c r="B482" s="10" t="s">
        <v>981</v>
      </c>
      <c r="C482" s="10" t="s">
        <v>2977</v>
      </c>
      <c r="D482" s="10" t="s">
        <v>2763</v>
      </c>
      <c r="E482" s="10" t="s">
        <v>8</v>
      </c>
      <c r="F482" s="10" t="s">
        <v>982</v>
      </c>
      <c r="G482" s="10" t="s">
        <v>20</v>
      </c>
      <c r="H482" s="16">
        <f>'2024 год'!$G$4*104.2%</f>
        <v>1824.66704</v>
      </c>
      <c r="I482" s="16">
        <f>'2024 год'!$H$4*104.2%</f>
        <v>14999.59</v>
      </c>
    </row>
    <row r="483" spans="1:9">
      <c r="A483" s="6">
        <v>479</v>
      </c>
      <c r="B483" s="10" t="s">
        <v>983</v>
      </c>
      <c r="C483" s="10" t="s">
        <v>2977</v>
      </c>
      <c r="D483" s="10" t="s">
        <v>2744</v>
      </c>
      <c r="E483" s="10" t="s">
        <v>8</v>
      </c>
      <c r="F483" s="10" t="s">
        <v>984</v>
      </c>
      <c r="G483" s="10" t="s">
        <v>20</v>
      </c>
      <c r="H483" s="16">
        <f>'2024 год'!$G$4*104.2%</f>
        <v>1824.66704</v>
      </c>
      <c r="I483" s="16">
        <f>'2024 год'!$H$4*104.2%</f>
        <v>14999.59</v>
      </c>
    </row>
    <row r="484" spans="1:9">
      <c r="A484" s="6">
        <v>480</v>
      </c>
      <c r="B484" s="10" t="s">
        <v>985</v>
      </c>
      <c r="C484" s="10" t="s">
        <v>2977</v>
      </c>
      <c r="D484" s="10" t="s">
        <v>2745</v>
      </c>
      <c r="E484" s="10" t="s">
        <v>8</v>
      </c>
      <c r="F484" s="10" t="s">
        <v>986</v>
      </c>
      <c r="G484" s="10" t="s">
        <v>20</v>
      </c>
      <c r="H484" s="16">
        <f>'2024 год'!$G$4*104.2%</f>
        <v>1824.66704</v>
      </c>
      <c r="I484" s="16">
        <f>'2024 год'!$H$4*104.2%</f>
        <v>14999.59</v>
      </c>
    </row>
    <row r="485" spans="1:9">
      <c r="A485" s="6">
        <v>481</v>
      </c>
      <c r="B485" s="10" t="s">
        <v>987</v>
      </c>
      <c r="C485" s="10" t="s">
        <v>2977</v>
      </c>
      <c r="D485" s="10" t="s">
        <v>2777</v>
      </c>
      <c r="E485" s="10" t="s">
        <v>8</v>
      </c>
      <c r="F485" s="10" t="s">
        <v>988</v>
      </c>
      <c r="G485" s="10" t="s">
        <v>65</v>
      </c>
      <c r="H485" s="16">
        <f>'2024 год'!$G$4*104.2%</f>
        <v>1824.66704</v>
      </c>
      <c r="I485" s="16">
        <f>'2024 год'!$H$4*104.2%</f>
        <v>14999.59</v>
      </c>
    </row>
    <row r="486" spans="1:9">
      <c r="A486" s="6">
        <v>482</v>
      </c>
      <c r="B486" s="10" t="s">
        <v>989</v>
      </c>
      <c r="C486" s="10" t="s">
        <v>2977</v>
      </c>
      <c r="D486" s="10" t="s">
        <v>2746</v>
      </c>
      <c r="E486" s="10" t="s">
        <v>8</v>
      </c>
      <c r="F486" s="10" t="s">
        <v>990</v>
      </c>
      <c r="G486" s="10" t="s">
        <v>20</v>
      </c>
      <c r="H486" s="16">
        <f>'2024 год'!$G$4*104.2%</f>
        <v>1824.66704</v>
      </c>
      <c r="I486" s="16">
        <f>'2024 год'!$H$4*104.2%</f>
        <v>14999.59</v>
      </c>
    </row>
    <row r="487" spans="1:9">
      <c r="A487" s="6">
        <v>483</v>
      </c>
      <c r="B487" s="10" t="s">
        <v>991</v>
      </c>
      <c r="C487" s="10" t="s">
        <v>2977</v>
      </c>
      <c r="D487" s="10" t="s">
        <v>2764</v>
      </c>
      <c r="E487" s="10" t="s">
        <v>8</v>
      </c>
      <c r="F487" s="10" t="s">
        <v>992</v>
      </c>
      <c r="G487" s="10" t="s">
        <v>23</v>
      </c>
      <c r="H487" s="16">
        <f>'2024 год'!$G$4*104.2%</f>
        <v>1824.66704</v>
      </c>
      <c r="I487" s="16">
        <f>'2024 год'!$H$4*104.2%</f>
        <v>14999.59</v>
      </c>
    </row>
    <row r="488" spans="1:9">
      <c r="A488" s="6">
        <v>484</v>
      </c>
      <c r="B488" s="10" t="s">
        <v>993</v>
      </c>
      <c r="C488" s="10" t="s">
        <v>2977</v>
      </c>
      <c r="D488" s="10" t="s">
        <v>2756</v>
      </c>
      <c r="E488" s="10" t="s">
        <v>8</v>
      </c>
      <c r="F488" s="10" t="s">
        <v>994</v>
      </c>
      <c r="G488" s="10" t="s">
        <v>20</v>
      </c>
      <c r="H488" s="16">
        <f>'2024 год'!$G$4*104.2%</f>
        <v>1824.66704</v>
      </c>
      <c r="I488" s="16">
        <f>'2024 год'!$H$4*104.2%</f>
        <v>14999.59</v>
      </c>
    </row>
    <row r="489" spans="1:9">
      <c r="A489" s="6">
        <v>485</v>
      </c>
      <c r="B489" s="10" t="s">
        <v>995</v>
      </c>
      <c r="C489" s="10" t="s">
        <v>2977</v>
      </c>
      <c r="D489" s="10" t="s">
        <v>2765</v>
      </c>
      <c r="E489" s="10" t="s">
        <v>8</v>
      </c>
      <c r="F489" s="10" t="s">
        <v>996</v>
      </c>
      <c r="G489" s="10" t="s">
        <v>20</v>
      </c>
      <c r="H489" s="16">
        <f>'2024 год'!$G$4*104.2%</f>
        <v>1824.66704</v>
      </c>
      <c r="I489" s="16">
        <f>'2024 год'!$H$4*104.2%</f>
        <v>14999.59</v>
      </c>
    </row>
    <row r="490" spans="1:9">
      <c r="A490" s="6">
        <v>486</v>
      </c>
      <c r="B490" s="10" t="s">
        <v>997</v>
      </c>
      <c r="C490" s="10" t="s">
        <v>2977</v>
      </c>
      <c r="D490" s="10" t="s">
        <v>2766</v>
      </c>
      <c r="E490" s="10" t="s">
        <v>8</v>
      </c>
      <c r="F490" s="10" t="s">
        <v>998</v>
      </c>
      <c r="G490" s="10" t="s">
        <v>20</v>
      </c>
      <c r="H490" s="16">
        <f>'2024 год'!$G$4*104.2%</f>
        <v>1824.66704</v>
      </c>
      <c r="I490" s="16">
        <f>'2024 год'!$H$4*104.2%</f>
        <v>14999.59</v>
      </c>
    </row>
    <row r="491" spans="1:9">
      <c r="A491" s="6">
        <v>487</v>
      </c>
      <c r="B491" s="10" t="s">
        <v>999</v>
      </c>
      <c r="C491" s="10" t="s">
        <v>2977</v>
      </c>
      <c r="D491" s="10" t="s">
        <v>2748</v>
      </c>
      <c r="E491" s="10" t="s">
        <v>8</v>
      </c>
      <c r="F491" s="10" t="s">
        <v>1000</v>
      </c>
      <c r="G491" s="10" t="s">
        <v>20</v>
      </c>
      <c r="H491" s="16">
        <f>'2024 год'!$G$4*104.2%</f>
        <v>1824.66704</v>
      </c>
      <c r="I491" s="16">
        <f>'2024 год'!$H$4*104.2%</f>
        <v>14999.59</v>
      </c>
    </row>
    <row r="492" spans="1:9" ht="25.5">
      <c r="A492" s="6">
        <v>488</v>
      </c>
      <c r="B492" s="10" t="s">
        <v>1001</v>
      </c>
      <c r="C492" s="10" t="s">
        <v>2977</v>
      </c>
      <c r="D492" s="10" t="s">
        <v>2866</v>
      </c>
      <c r="E492" s="10" t="s">
        <v>11</v>
      </c>
      <c r="F492" s="10" t="s">
        <v>1002</v>
      </c>
      <c r="G492" s="10" t="s">
        <v>65</v>
      </c>
      <c r="H492" s="16">
        <f>'2024 год'!$G$4*104.2%</f>
        <v>1824.66704</v>
      </c>
      <c r="I492" s="16">
        <f>'2024 год'!$H$4*104.2%</f>
        <v>14999.59</v>
      </c>
    </row>
    <row r="493" spans="1:9">
      <c r="A493" s="6">
        <v>489</v>
      </c>
      <c r="B493" s="10" t="s">
        <v>1003</v>
      </c>
      <c r="C493" s="10" t="s">
        <v>2977</v>
      </c>
      <c r="D493" s="10" t="s">
        <v>2850</v>
      </c>
      <c r="E493" s="10" t="s">
        <v>8</v>
      </c>
      <c r="F493" s="10" t="s">
        <v>1004</v>
      </c>
      <c r="G493" s="10" t="s">
        <v>20</v>
      </c>
      <c r="H493" s="16">
        <f>'2024 год'!$G$4*104.2%</f>
        <v>1824.66704</v>
      </c>
      <c r="I493" s="16">
        <f>'2024 год'!$H$4*104.2%</f>
        <v>14999.59</v>
      </c>
    </row>
    <row r="494" spans="1:9">
      <c r="A494" s="6">
        <v>490</v>
      </c>
      <c r="B494" s="10" t="s">
        <v>1005</v>
      </c>
      <c r="C494" s="10" t="s">
        <v>2977</v>
      </c>
      <c r="D494" s="10" t="s">
        <v>2767</v>
      </c>
      <c r="E494" s="10" t="s">
        <v>8</v>
      </c>
      <c r="F494" s="10" t="s">
        <v>1006</v>
      </c>
      <c r="G494" s="10" t="s">
        <v>20</v>
      </c>
      <c r="H494" s="16">
        <f>'2024 год'!$G$4*104.2%</f>
        <v>1824.66704</v>
      </c>
      <c r="I494" s="16">
        <f>'2024 год'!$H$4*104.2%</f>
        <v>14999.59</v>
      </c>
    </row>
    <row r="495" spans="1:9">
      <c r="A495" s="6">
        <v>491</v>
      </c>
      <c r="B495" s="10" t="s">
        <v>1007</v>
      </c>
      <c r="C495" s="10" t="s">
        <v>2977</v>
      </c>
      <c r="D495" s="10" t="s">
        <v>2757</v>
      </c>
      <c r="E495" s="10" t="s">
        <v>8</v>
      </c>
      <c r="F495" s="10" t="s">
        <v>1008</v>
      </c>
      <c r="G495" s="10" t="s">
        <v>90</v>
      </c>
      <c r="H495" s="16">
        <f>'2024 год'!$G$4*104.2%</f>
        <v>1824.66704</v>
      </c>
      <c r="I495" s="16">
        <f>'2024 год'!$H$4*104.2%</f>
        <v>14999.59</v>
      </c>
    </row>
    <row r="496" spans="1:9">
      <c r="A496" s="6">
        <v>492</v>
      </c>
      <c r="B496" s="10" t="s">
        <v>1009</v>
      </c>
      <c r="C496" s="10" t="s">
        <v>2977</v>
      </c>
      <c r="D496" s="10" t="s">
        <v>2750</v>
      </c>
      <c r="E496" s="10" t="s">
        <v>8</v>
      </c>
      <c r="F496" s="10" t="s">
        <v>1010</v>
      </c>
      <c r="G496" s="10" t="s">
        <v>20</v>
      </c>
      <c r="H496" s="16">
        <f>'2024 год'!$G$4*104.2%</f>
        <v>1824.66704</v>
      </c>
      <c r="I496" s="16">
        <f>'2024 год'!$H$4*104.2%</f>
        <v>14999.59</v>
      </c>
    </row>
    <row r="497" spans="1:9">
      <c r="A497" s="6">
        <v>493</v>
      </c>
      <c r="B497" s="10" t="s">
        <v>1011</v>
      </c>
      <c r="C497" s="10" t="s">
        <v>2977</v>
      </c>
      <c r="D497" s="10" t="s">
        <v>2790</v>
      </c>
      <c r="E497" s="10" t="s">
        <v>8</v>
      </c>
      <c r="F497" s="10" t="s">
        <v>1012</v>
      </c>
      <c r="G497" s="10" t="s">
        <v>90</v>
      </c>
      <c r="H497" s="16">
        <f>'2024 год'!$G$4*104.2%</f>
        <v>1824.66704</v>
      </c>
      <c r="I497" s="16">
        <f>'2024 год'!$H$4*104.2%</f>
        <v>14999.59</v>
      </c>
    </row>
    <row r="498" spans="1:9">
      <c r="A498" s="6">
        <v>494</v>
      </c>
      <c r="B498" s="10" t="s">
        <v>1013</v>
      </c>
      <c r="C498" s="10" t="s">
        <v>2977</v>
      </c>
      <c r="D498" s="10" t="s">
        <v>2956</v>
      </c>
      <c r="E498" s="10" t="s">
        <v>8</v>
      </c>
      <c r="F498" s="10" t="s">
        <v>1014</v>
      </c>
      <c r="G498" s="10" t="s">
        <v>20</v>
      </c>
      <c r="H498" s="16">
        <f>'2024 год'!$G$4*104.2%</f>
        <v>1824.66704</v>
      </c>
      <c r="I498" s="16">
        <f>'2024 год'!$H$4*104.2%</f>
        <v>14999.59</v>
      </c>
    </row>
    <row r="499" spans="1:9">
      <c r="A499" s="6">
        <v>495</v>
      </c>
      <c r="B499" s="10" t="s">
        <v>1015</v>
      </c>
      <c r="C499" s="10" t="s">
        <v>2977</v>
      </c>
      <c r="D499" s="10" t="s">
        <v>2856</v>
      </c>
      <c r="E499" s="10" t="s">
        <v>8</v>
      </c>
      <c r="F499" s="10" t="s">
        <v>1016</v>
      </c>
      <c r="G499" s="10" t="s">
        <v>20</v>
      </c>
      <c r="H499" s="16">
        <f>'2024 год'!$G$4*104.2%</f>
        <v>1824.66704</v>
      </c>
      <c r="I499" s="16">
        <f>'2024 год'!$H$4*104.2%</f>
        <v>14999.59</v>
      </c>
    </row>
    <row r="500" spans="1:9">
      <c r="A500" s="6">
        <v>496</v>
      </c>
      <c r="B500" s="10" t="s">
        <v>1017</v>
      </c>
      <c r="C500" s="10" t="s">
        <v>2977</v>
      </c>
      <c r="D500" s="10" t="s">
        <v>2752</v>
      </c>
      <c r="E500" s="10" t="s">
        <v>8</v>
      </c>
      <c r="F500" s="10" t="s">
        <v>1018</v>
      </c>
      <c r="G500" s="10" t="s">
        <v>23</v>
      </c>
      <c r="H500" s="16">
        <f>'2024 год'!$G$4*104.2%</f>
        <v>1824.66704</v>
      </c>
      <c r="I500" s="16">
        <f>'2024 год'!$H$4*104.2%</f>
        <v>14999.59</v>
      </c>
    </row>
    <row r="501" spans="1:9">
      <c r="A501" s="6">
        <v>497</v>
      </c>
      <c r="B501" s="10" t="s">
        <v>1019</v>
      </c>
      <c r="C501" s="10" t="s">
        <v>2977</v>
      </c>
      <c r="D501" s="10" t="s">
        <v>2857</v>
      </c>
      <c r="E501" s="10" t="s">
        <v>8</v>
      </c>
      <c r="F501" s="10" t="s">
        <v>1020</v>
      </c>
      <c r="G501" s="10" t="s">
        <v>20</v>
      </c>
      <c r="H501" s="16">
        <f>'2024 год'!$G$4*104.2%</f>
        <v>1824.66704</v>
      </c>
      <c r="I501" s="16">
        <f>'2024 год'!$H$4*104.2%</f>
        <v>14999.59</v>
      </c>
    </row>
    <row r="502" spans="1:9">
      <c r="A502" s="6">
        <v>498</v>
      </c>
      <c r="B502" s="10" t="s">
        <v>1021</v>
      </c>
      <c r="C502" s="10" t="s">
        <v>2977</v>
      </c>
      <c r="D502" s="10" t="s">
        <v>2834</v>
      </c>
      <c r="E502" s="10" t="s">
        <v>8</v>
      </c>
      <c r="F502" s="10" t="s">
        <v>1022</v>
      </c>
      <c r="G502" s="10" t="s">
        <v>20</v>
      </c>
      <c r="H502" s="16">
        <f>'2024 год'!$G$4*104.2%</f>
        <v>1824.66704</v>
      </c>
      <c r="I502" s="16">
        <f>'2024 год'!$H$4*104.2%</f>
        <v>14999.59</v>
      </c>
    </row>
    <row r="503" spans="1:9">
      <c r="A503" s="6">
        <v>499</v>
      </c>
      <c r="B503" s="10" t="s">
        <v>1023</v>
      </c>
      <c r="C503" s="10" t="s">
        <v>2977</v>
      </c>
      <c r="D503" s="10" t="s">
        <v>2779</v>
      </c>
      <c r="E503" s="10" t="s">
        <v>4</v>
      </c>
      <c r="F503" s="10" t="s">
        <v>1024</v>
      </c>
      <c r="G503" s="10" t="s">
        <v>20</v>
      </c>
      <c r="H503" s="16">
        <f>'2024 год'!$G$4*104.2%</f>
        <v>1824.66704</v>
      </c>
      <c r="I503" s="16">
        <f>'2024 год'!$H$4*104.2%</f>
        <v>14999.59</v>
      </c>
    </row>
    <row r="504" spans="1:9">
      <c r="A504" s="6">
        <v>500</v>
      </c>
      <c r="B504" s="10" t="s">
        <v>1025</v>
      </c>
      <c r="C504" s="10" t="s">
        <v>2977</v>
      </c>
      <c r="D504" s="10" t="s">
        <v>2781</v>
      </c>
      <c r="E504" s="10" t="s">
        <v>8</v>
      </c>
      <c r="F504" s="10" t="s">
        <v>1026</v>
      </c>
      <c r="G504" s="10" t="s">
        <v>20</v>
      </c>
      <c r="H504" s="16">
        <f>'2024 год'!$G$4*104.2%</f>
        <v>1824.66704</v>
      </c>
      <c r="I504" s="16">
        <f>'2024 год'!$H$4*104.2%</f>
        <v>14999.59</v>
      </c>
    </row>
    <row r="505" spans="1:9">
      <c r="A505" s="6">
        <v>501</v>
      </c>
      <c r="B505" s="10" t="s">
        <v>1027</v>
      </c>
      <c r="C505" s="10" t="s">
        <v>2977</v>
      </c>
      <c r="D505" s="10" t="s">
        <v>2769</v>
      </c>
      <c r="E505" s="10" t="s">
        <v>8</v>
      </c>
      <c r="F505" s="10" t="s">
        <v>1028</v>
      </c>
      <c r="G505" s="10" t="s">
        <v>23</v>
      </c>
      <c r="H505" s="16">
        <f>'2024 год'!$G$4*104.2%</f>
        <v>1824.66704</v>
      </c>
      <c r="I505" s="16">
        <f>'2024 год'!$H$4*104.2%</f>
        <v>14999.59</v>
      </c>
    </row>
    <row r="506" spans="1:9">
      <c r="A506" s="6">
        <v>502</v>
      </c>
      <c r="B506" s="10" t="s">
        <v>1029</v>
      </c>
      <c r="C506" s="10" t="s">
        <v>2977</v>
      </c>
      <c r="D506" s="10" t="s">
        <v>2783</v>
      </c>
      <c r="E506" s="10" t="s">
        <v>4</v>
      </c>
      <c r="F506" s="10" t="s">
        <v>1030</v>
      </c>
      <c r="G506" s="10" t="s">
        <v>20</v>
      </c>
      <c r="H506" s="16">
        <f>'2024 год'!$G$4*104.2%</f>
        <v>1824.66704</v>
      </c>
      <c r="I506" s="16">
        <f>'2024 год'!$H$4*104.2%</f>
        <v>14999.59</v>
      </c>
    </row>
    <row r="507" spans="1:9">
      <c r="A507" s="6">
        <v>503</v>
      </c>
      <c r="B507" s="10" t="s">
        <v>1031</v>
      </c>
      <c r="C507" s="10" t="s">
        <v>2978</v>
      </c>
      <c r="D507" s="10" t="s">
        <v>2807</v>
      </c>
      <c r="E507" s="10" t="s">
        <v>8</v>
      </c>
      <c r="F507" s="10" t="s">
        <v>1032</v>
      </c>
      <c r="G507" s="10" t="s">
        <v>20</v>
      </c>
      <c r="H507" s="16">
        <f>'2024 год'!$G$4*104.2%</f>
        <v>1824.66704</v>
      </c>
      <c r="I507" s="16">
        <f>'2024 год'!$H$4*104.2%</f>
        <v>14999.59</v>
      </c>
    </row>
    <row r="508" spans="1:9">
      <c r="A508" s="6">
        <v>504</v>
      </c>
      <c r="B508" s="10" t="s">
        <v>1033</v>
      </c>
      <c r="C508" s="10" t="s">
        <v>2978</v>
      </c>
      <c r="D508" s="10" t="s">
        <v>2740</v>
      </c>
      <c r="E508" s="10" t="s">
        <v>8</v>
      </c>
      <c r="F508" s="10" t="s">
        <v>1034</v>
      </c>
      <c r="G508" s="10" t="s">
        <v>20</v>
      </c>
      <c r="H508" s="16">
        <f>'2024 год'!$G$4*104.2%</f>
        <v>1824.66704</v>
      </c>
      <c r="I508" s="16">
        <f>'2024 год'!$H$4*104.2%</f>
        <v>14999.59</v>
      </c>
    </row>
    <row r="509" spans="1:9">
      <c r="A509" s="6">
        <v>505</v>
      </c>
      <c r="B509" s="10" t="s">
        <v>1035</v>
      </c>
      <c r="C509" s="10" t="s">
        <v>2978</v>
      </c>
      <c r="D509" s="10" t="s">
        <v>2796</v>
      </c>
      <c r="E509" s="10" t="s">
        <v>8</v>
      </c>
      <c r="F509" s="10" t="s">
        <v>1036</v>
      </c>
      <c r="G509" s="10" t="s">
        <v>20</v>
      </c>
      <c r="H509" s="16">
        <f>'2024 год'!$G$4*104.2%</f>
        <v>1824.66704</v>
      </c>
      <c r="I509" s="16">
        <f>'2024 год'!$H$4*104.2%</f>
        <v>14999.59</v>
      </c>
    </row>
    <row r="510" spans="1:9">
      <c r="A510" s="6">
        <v>506</v>
      </c>
      <c r="B510" s="10" t="s">
        <v>1037</v>
      </c>
      <c r="C510" s="10" t="s">
        <v>2978</v>
      </c>
      <c r="D510" s="10" t="s">
        <v>2741</v>
      </c>
      <c r="E510" s="10" t="s">
        <v>8</v>
      </c>
      <c r="F510" s="10" t="s">
        <v>1038</v>
      </c>
      <c r="G510" s="10" t="s">
        <v>20</v>
      </c>
      <c r="H510" s="16">
        <f>'2024 год'!$G$4*104.2%</f>
        <v>1824.66704</v>
      </c>
      <c r="I510" s="16">
        <f>'2024 год'!$H$4*104.2%</f>
        <v>14999.59</v>
      </c>
    </row>
    <row r="511" spans="1:9">
      <c r="A511" s="6">
        <v>507</v>
      </c>
      <c r="B511" s="10" t="s">
        <v>1039</v>
      </c>
      <c r="C511" s="10" t="s">
        <v>2978</v>
      </c>
      <c r="D511" s="10" t="s">
        <v>2798</v>
      </c>
      <c r="E511" s="10" t="s">
        <v>8</v>
      </c>
      <c r="F511" s="10" t="s">
        <v>1040</v>
      </c>
      <c r="G511" s="10" t="s">
        <v>20</v>
      </c>
      <c r="H511" s="16">
        <f>'2024 год'!$G$4*104.2%</f>
        <v>1824.66704</v>
      </c>
      <c r="I511" s="16">
        <f>'2024 год'!$H$4*104.2%</f>
        <v>14999.59</v>
      </c>
    </row>
    <row r="512" spans="1:9">
      <c r="A512" s="6">
        <v>508</v>
      </c>
      <c r="B512" s="10" t="s">
        <v>1041</v>
      </c>
      <c r="C512" s="10" t="s">
        <v>2978</v>
      </c>
      <c r="D512" s="10" t="s">
        <v>2810</v>
      </c>
      <c r="E512" s="10" t="s">
        <v>8</v>
      </c>
      <c r="F512" s="10" t="s">
        <v>1042</v>
      </c>
      <c r="G512" s="10" t="s">
        <v>20</v>
      </c>
      <c r="H512" s="16">
        <f>'2024 год'!$G$4*104.2%</f>
        <v>1824.66704</v>
      </c>
      <c r="I512" s="16">
        <f>'2024 год'!$H$4*104.2%</f>
        <v>14999.59</v>
      </c>
    </row>
    <row r="513" spans="1:9">
      <c r="A513" s="6">
        <v>509</v>
      </c>
      <c r="B513" s="10" t="s">
        <v>1043</v>
      </c>
      <c r="C513" s="10" t="s">
        <v>2978</v>
      </c>
      <c r="D513" s="10" t="s">
        <v>2759</v>
      </c>
      <c r="E513" s="10" t="s">
        <v>8</v>
      </c>
      <c r="F513" s="10" t="s">
        <v>1044</v>
      </c>
      <c r="G513" s="10" t="s">
        <v>65</v>
      </c>
      <c r="H513" s="16">
        <f>'2024 год'!$G$4*104.2%</f>
        <v>1824.66704</v>
      </c>
      <c r="I513" s="16">
        <f>'2024 год'!$H$4*104.2%</f>
        <v>14999.59</v>
      </c>
    </row>
    <row r="514" spans="1:9">
      <c r="A514" s="6">
        <v>510</v>
      </c>
      <c r="B514" s="10" t="s">
        <v>1045</v>
      </c>
      <c r="C514" s="10" t="s">
        <v>2978</v>
      </c>
      <c r="D514" s="10" t="s">
        <v>2799</v>
      </c>
      <c r="E514" s="10" t="s">
        <v>8</v>
      </c>
      <c r="F514" s="10" t="s">
        <v>1046</v>
      </c>
      <c r="G514" s="10" t="s">
        <v>20</v>
      </c>
      <c r="H514" s="16">
        <f>'2024 год'!$G$4*104.2%</f>
        <v>1824.66704</v>
      </c>
      <c r="I514" s="16">
        <f>'2024 год'!$H$4*104.2%</f>
        <v>14999.59</v>
      </c>
    </row>
    <row r="515" spans="1:9">
      <c r="A515" s="6">
        <v>511</v>
      </c>
      <c r="B515" s="10" t="s">
        <v>1047</v>
      </c>
      <c r="C515" s="10" t="s">
        <v>2978</v>
      </c>
      <c r="D515" s="10" t="s">
        <v>2760</v>
      </c>
      <c r="E515" s="10" t="s">
        <v>8</v>
      </c>
      <c r="F515" s="10" t="s">
        <v>1048</v>
      </c>
      <c r="G515" s="10" t="s">
        <v>20</v>
      </c>
      <c r="H515" s="16">
        <f>'2024 год'!$G$4*104.2%</f>
        <v>1824.66704</v>
      </c>
      <c r="I515" s="16">
        <f>'2024 год'!$H$4*104.2%</f>
        <v>14999.59</v>
      </c>
    </row>
    <row r="516" spans="1:9">
      <c r="A516" s="6">
        <v>512</v>
      </c>
      <c r="B516" s="10" t="s">
        <v>1049</v>
      </c>
      <c r="C516" s="10" t="s">
        <v>2978</v>
      </c>
      <c r="D516" s="10" t="s">
        <v>2742</v>
      </c>
      <c r="E516" s="10" t="s">
        <v>8</v>
      </c>
      <c r="F516" s="10" t="s">
        <v>1050</v>
      </c>
      <c r="G516" s="10" t="s">
        <v>65</v>
      </c>
      <c r="H516" s="16">
        <f>'2024 год'!$G$4*104.2%</f>
        <v>1824.66704</v>
      </c>
      <c r="I516" s="16">
        <f>'2024 год'!$H$4*104.2%</f>
        <v>14999.59</v>
      </c>
    </row>
    <row r="517" spans="1:9">
      <c r="A517" s="6">
        <v>513</v>
      </c>
      <c r="B517" s="10" t="s">
        <v>1051</v>
      </c>
      <c r="C517" s="10" t="s">
        <v>2978</v>
      </c>
      <c r="D517" s="10" t="s">
        <v>2771</v>
      </c>
      <c r="E517" s="10" t="s">
        <v>8</v>
      </c>
      <c r="F517" s="10" t="s">
        <v>1052</v>
      </c>
      <c r="G517" s="10" t="s">
        <v>20</v>
      </c>
      <c r="H517" s="16">
        <f>'2024 год'!$G$4*104.2%</f>
        <v>1824.66704</v>
      </c>
      <c r="I517" s="16">
        <f>'2024 год'!$H$4*104.2%</f>
        <v>14999.59</v>
      </c>
    </row>
    <row r="518" spans="1:9">
      <c r="A518" s="6">
        <v>514</v>
      </c>
      <c r="B518" s="10" t="s">
        <v>1053</v>
      </c>
      <c r="C518" s="10" t="s">
        <v>2978</v>
      </c>
      <c r="D518" s="10" t="s">
        <v>2772</v>
      </c>
      <c r="E518" s="10" t="s">
        <v>8</v>
      </c>
      <c r="F518" s="10" t="s">
        <v>1054</v>
      </c>
      <c r="G518" s="10" t="s">
        <v>20</v>
      </c>
      <c r="H518" s="16">
        <f>'2024 год'!$G$4*104.2%</f>
        <v>1824.66704</v>
      </c>
      <c r="I518" s="16">
        <f>'2024 год'!$H$4*104.2%</f>
        <v>14999.59</v>
      </c>
    </row>
    <row r="519" spans="1:9">
      <c r="A519" s="6">
        <v>515</v>
      </c>
      <c r="B519" s="10" t="s">
        <v>1055</v>
      </c>
      <c r="C519" s="10" t="s">
        <v>2978</v>
      </c>
      <c r="D519" s="10" t="s">
        <v>2761</v>
      </c>
      <c r="E519" s="10" t="s">
        <v>8</v>
      </c>
      <c r="F519" s="10" t="s">
        <v>1056</v>
      </c>
      <c r="G519" s="10" t="s">
        <v>65</v>
      </c>
      <c r="H519" s="16">
        <f>'2024 год'!$G$4*104.2%</f>
        <v>1824.66704</v>
      </c>
      <c r="I519" s="16">
        <f>'2024 год'!$H$4*104.2%</f>
        <v>14999.59</v>
      </c>
    </row>
    <row r="520" spans="1:9">
      <c r="A520" s="6">
        <v>516</v>
      </c>
      <c r="B520" s="10" t="s">
        <v>1057</v>
      </c>
      <c r="C520" s="10" t="s">
        <v>2978</v>
      </c>
      <c r="D520" s="10" t="s">
        <v>2773</v>
      </c>
      <c r="E520" s="10" t="s">
        <v>4</v>
      </c>
      <c r="F520" s="10" t="s">
        <v>1058</v>
      </c>
      <c r="G520" s="10" t="s">
        <v>65</v>
      </c>
      <c r="H520" s="16">
        <f>'2024 год'!$G$4*104.2%</f>
        <v>1824.66704</v>
      </c>
      <c r="I520" s="16">
        <f>'2024 год'!$H$4*104.2%</f>
        <v>14999.59</v>
      </c>
    </row>
    <row r="521" spans="1:9">
      <c r="A521" s="6">
        <v>517</v>
      </c>
      <c r="B521" s="10" t="s">
        <v>1059</v>
      </c>
      <c r="C521" s="10" t="s">
        <v>2978</v>
      </c>
      <c r="D521" s="10" t="s">
        <v>2774</v>
      </c>
      <c r="E521" s="10" t="s">
        <v>8</v>
      </c>
      <c r="F521" s="10" t="s">
        <v>1060</v>
      </c>
      <c r="G521" s="10" t="s">
        <v>237</v>
      </c>
      <c r="H521" s="16">
        <f>'2024 год'!$G$4*104.2%</f>
        <v>1824.66704</v>
      </c>
      <c r="I521" s="16">
        <f>'2024 год'!$H$4*104.2%</f>
        <v>14999.59</v>
      </c>
    </row>
    <row r="522" spans="1:9">
      <c r="A522" s="6">
        <v>518</v>
      </c>
      <c r="B522" s="10" t="s">
        <v>1061</v>
      </c>
      <c r="C522" s="10" t="s">
        <v>2978</v>
      </c>
      <c r="D522" s="10" t="s">
        <v>2832</v>
      </c>
      <c r="E522" s="10" t="s">
        <v>8</v>
      </c>
      <c r="F522" s="10" t="s">
        <v>1062</v>
      </c>
      <c r="G522" s="10" t="s">
        <v>20</v>
      </c>
      <c r="H522" s="16">
        <f>'2024 год'!$G$4*104.2%</f>
        <v>1824.66704</v>
      </c>
      <c r="I522" s="16">
        <f>'2024 год'!$H$4*104.2%</f>
        <v>14999.59</v>
      </c>
    </row>
    <row r="523" spans="1:9">
      <c r="A523" s="6">
        <v>519</v>
      </c>
      <c r="B523" s="10" t="s">
        <v>1063</v>
      </c>
      <c r="C523" s="10" t="s">
        <v>2978</v>
      </c>
      <c r="D523" s="10" t="s">
        <v>2865</v>
      </c>
      <c r="E523" s="10" t="s">
        <v>8</v>
      </c>
      <c r="F523" s="10" t="s">
        <v>1064</v>
      </c>
      <c r="G523" s="10" t="s">
        <v>65</v>
      </c>
      <c r="H523" s="16">
        <f>'2024 год'!$G$4*104.2%</f>
        <v>1824.66704</v>
      </c>
      <c r="I523" s="16">
        <f>'2024 год'!$H$4*104.2%</f>
        <v>14999.59</v>
      </c>
    </row>
    <row r="524" spans="1:9">
      <c r="A524" s="6">
        <v>520</v>
      </c>
      <c r="B524" s="10" t="s">
        <v>1065</v>
      </c>
      <c r="C524" s="10" t="s">
        <v>2978</v>
      </c>
      <c r="D524" s="10" t="s">
        <v>2762</v>
      </c>
      <c r="E524" s="10" t="s">
        <v>4</v>
      </c>
      <c r="F524" s="10" t="s">
        <v>1066</v>
      </c>
      <c r="G524" s="10" t="s">
        <v>65</v>
      </c>
      <c r="H524" s="16">
        <f>'2024 год'!$G$4*104.2%</f>
        <v>1824.66704</v>
      </c>
      <c r="I524" s="16">
        <f>'2024 год'!$H$4*104.2%</f>
        <v>14999.59</v>
      </c>
    </row>
    <row r="525" spans="1:9">
      <c r="A525" s="6">
        <v>521</v>
      </c>
      <c r="B525" s="10" t="s">
        <v>1067</v>
      </c>
      <c r="C525" s="10" t="s">
        <v>2978</v>
      </c>
      <c r="D525" s="10" t="s">
        <v>2756</v>
      </c>
      <c r="E525" s="10" t="s">
        <v>8</v>
      </c>
      <c r="F525" s="10" t="s">
        <v>1068</v>
      </c>
      <c r="G525" s="10" t="s">
        <v>20</v>
      </c>
      <c r="H525" s="16">
        <f>'2024 год'!$G$4*104.2%</f>
        <v>1824.66704</v>
      </c>
      <c r="I525" s="16">
        <f>'2024 год'!$H$4*104.2%</f>
        <v>14999.59</v>
      </c>
    </row>
    <row r="526" spans="1:9">
      <c r="A526" s="6">
        <v>522</v>
      </c>
      <c r="B526" s="10" t="s">
        <v>1071</v>
      </c>
      <c r="C526" s="10" t="s">
        <v>2978</v>
      </c>
      <c r="D526" s="10" t="s">
        <v>2754</v>
      </c>
      <c r="E526" s="10" t="s">
        <v>8</v>
      </c>
      <c r="F526" s="10" t="s">
        <v>1072</v>
      </c>
      <c r="G526" s="10" t="s">
        <v>20</v>
      </c>
      <c r="H526" s="16">
        <f>'2024 год'!$G$4*104.2%</f>
        <v>1824.66704</v>
      </c>
      <c r="I526" s="16">
        <f>'2024 год'!$H$4*104.2%</f>
        <v>14999.59</v>
      </c>
    </row>
    <row r="527" spans="1:9">
      <c r="A527" s="6">
        <v>523</v>
      </c>
      <c r="B527" s="10" t="s">
        <v>1073</v>
      </c>
      <c r="C527" s="10" t="s">
        <v>2978</v>
      </c>
      <c r="D527" s="10" t="s">
        <v>2781</v>
      </c>
      <c r="E527" s="10" t="s">
        <v>8</v>
      </c>
      <c r="F527" s="10" t="s">
        <v>1074</v>
      </c>
      <c r="G527" s="10" t="s">
        <v>20</v>
      </c>
      <c r="H527" s="16">
        <f>'2024 год'!$G$4*104.2%</f>
        <v>1824.66704</v>
      </c>
      <c r="I527" s="16">
        <f>'2024 год'!$H$4*104.2%</f>
        <v>14999.59</v>
      </c>
    </row>
    <row r="528" spans="1:9">
      <c r="A528" s="6">
        <v>524</v>
      </c>
      <c r="B528" s="10" t="s">
        <v>1075</v>
      </c>
      <c r="C528" s="10" t="s">
        <v>2978</v>
      </c>
      <c r="D528" s="10" t="s">
        <v>2783</v>
      </c>
      <c r="E528" s="10" t="s">
        <v>8</v>
      </c>
      <c r="F528" s="10" t="s">
        <v>1076</v>
      </c>
      <c r="G528" s="10" t="s">
        <v>20</v>
      </c>
      <c r="H528" s="16">
        <f>'2024 год'!$G$4*104.2%</f>
        <v>1824.66704</v>
      </c>
      <c r="I528" s="16">
        <f>'2024 год'!$H$4*104.2%</f>
        <v>14999.59</v>
      </c>
    </row>
    <row r="529" spans="1:9">
      <c r="A529" s="6">
        <v>525</v>
      </c>
      <c r="B529" s="10" t="s">
        <v>1069</v>
      </c>
      <c r="C529" s="10" t="s">
        <v>2978</v>
      </c>
      <c r="D529" s="10" t="s">
        <v>2757</v>
      </c>
      <c r="E529" s="10" t="s">
        <v>8</v>
      </c>
      <c r="F529" s="10" t="s">
        <v>1070</v>
      </c>
      <c r="G529" s="10" t="s">
        <v>20</v>
      </c>
      <c r="H529" s="16">
        <f>'2024 год'!$G$4*104.2%</f>
        <v>1824.66704</v>
      </c>
      <c r="I529" s="16">
        <f>'2024 год'!$H$4*104.2%</f>
        <v>14999.59</v>
      </c>
    </row>
    <row r="530" spans="1:9">
      <c r="A530" s="6">
        <v>526</v>
      </c>
      <c r="B530" s="10" t="s">
        <v>1077</v>
      </c>
      <c r="C530" s="10" t="s">
        <v>2979</v>
      </c>
      <c r="D530" s="10" t="s">
        <v>2816</v>
      </c>
      <c r="E530" s="10" t="s">
        <v>8</v>
      </c>
      <c r="F530" s="10" t="s">
        <v>1078</v>
      </c>
      <c r="G530" s="10" t="s">
        <v>20</v>
      </c>
      <c r="H530" s="16">
        <f>'2024 год'!$G$4*104.2%</f>
        <v>1824.66704</v>
      </c>
      <c r="I530" s="16">
        <f>'2024 год'!$H$4*104.2%</f>
        <v>14999.59</v>
      </c>
    </row>
    <row r="531" spans="1:9">
      <c r="A531" s="6">
        <v>527</v>
      </c>
      <c r="B531" s="10" t="s">
        <v>1079</v>
      </c>
      <c r="C531" s="10" t="s">
        <v>2979</v>
      </c>
      <c r="D531" s="10" t="s">
        <v>2807</v>
      </c>
      <c r="E531" s="10" t="s">
        <v>8</v>
      </c>
      <c r="F531" s="10" t="s">
        <v>1080</v>
      </c>
      <c r="G531" s="10" t="s">
        <v>20</v>
      </c>
      <c r="H531" s="16">
        <f>'2024 год'!$G$4*104.2%</f>
        <v>1824.66704</v>
      </c>
      <c r="I531" s="16">
        <f>'2024 год'!$H$4*104.2%</f>
        <v>14999.59</v>
      </c>
    </row>
    <row r="532" spans="1:9">
      <c r="A532" s="6">
        <v>528</v>
      </c>
      <c r="B532" s="10" t="s">
        <v>1081</v>
      </c>
      <c r="C532" s="10" t="s">
        <v>2979</v>
      </c>
      <c r="D532" s="10" t="s">
        <v>2740</v>
      </c>
      <c r="E532" s="10" t="s">
        <v>4</v>
      </c>
      <c r="F532" s="10" t="s">
        <v>1082</v>
      </c>
      <c r="G532" s="10" t="s">
        <v>20</v>
      </c>
      <c r="H532" s="16">
        <f>'2024 год'!$G$4*104.2%</f>
        <v>1824.66704</v>
      </c>
      <c r="I532" s="16">
        <f>'2024 год'!$H$4*104.2%</f>
        <v>14999.59</v>
      </c>
    </row>
    <row r="533" spans="1:9">
      <c r="A533" s="6">
        <v>529</v>
      </c>
      <c r="B533" s="10" t="s">
        <v>1083</v>
      </c>
      <c r="C533" s="10" t="s">
        <v>2979</v>
      </c>
      <c r="D533" s="10" t="s">
        <v>2796</v>
      </c>
      <c r="E533" s="10" t="s">
        <v>8</v>
      </c>
      <c r="F533" s="10" t="s">
        <v>1084</v>
      </c>
      <c r="G533" s="10" t="s">
        <v>20</v>
      </c>
      <c r="H533" s="16">
        <f>'2024 год'!$G$4*104.2%</f>
        <v>1824.66704</v>
      </c>
      <c r="I533" s="16">
        <f>'2024 год'!$H$4*104.2%</f>
        <v>14999.59</v>
      </c>
    </row>
    <row r="534" spans="1:9">
      <c r="A534" s="6">
        <v>530</v>
      </c>
      <c r="B534" s="10" t="s">
        <v>1085</v>
      </c>
      <c r="C534" s="10" t="s">
        <v>2979</v>
      </c>
      <c r="D534" s="10" t="s">
        <v>2741</v>
      </c>
      <c r="E534" s="10" t="s">
        <v>4</v>
      </c>
      <c r="F534" s="10" t="s">
        <v>1086</v>
      </c>
      <c r="G534" s="10" t="s">
        <v>20</v>
      </c>
      <c r="H534" s="16">
        <f>'2024 год'!$G$4*104.2%</f>
        <v>1824.66704</v>
      </c>
      <c r="I534" s="16">
        <f>'2024 год'!$H$4*104.2%</f>
        <v>14999.59</v>
      </c>
    </row>
    <row r="535" spans="1:9">
      <c r="A535" s="6">
        <v>531</v>
      </c>
      <c r="B535" s="10" t="s">
        <v>1087</v>
      </c>
      <c r="C535" s="10" t="s">
        <v>2979</v>
      </c>
      <c r="D535" s="10" t="s">
        <v>2798</v>
      </c>
      <c r="E535" s="10" t="s">
        <v>8</v>
      </c>
      <c r="F535" s="10" t="s">
        <v>1088</v>
      </c>
      <c r="G535" s="10" t="s">
        <v>20</v>
      </c>
      <c r="H535" s="16">
        <f>'2024 год'!$G$4*104.2%</f>
        <v>1824.66704</v>
      </c>
      <c r="I535" s="16">
        <f>'2024 год'!$H$4*104.2%</f>
        <v>14999.59</v>
      </c>
    </row>
    <row r="536" spans="1:9">
      <c r="A536" s="6">
        <v>532</v>
      </c>
      <c r="B536" s="10" t="s">
        <v>1089</v>
      </c>
      <c r="C536" s="10" t="s">
        <v>2979</v>
      </c>
      <c r="D536" s="10" t="s">
        <v>2810</v>
      </c>
      <c r="E536" s="10" t="s">
        <v>8</v>
      </c>
      <c r="F536" s="10" t="s">
        <v>1090</v>
      </c>
      <c r="G536" s="10" t="s">
        <v>20</v>
      </c>
      <c r="H536" s="16">
        <f>'2024 год'!$G$4*104.2%</f>
        <v>1824.66704</v>
      </c>
      <c r="I536" s="16">
        <f>'2024 год'!$H$4*104.2%</f>
        <v>14999.59</v>
      </c>
    </row>
    <row r="537" spans="1:9">
      <c r="A537" s="6">
        <v>533</v>
      </c>
      <c r="B537" s="10" t="s">
        <v>1091</v>
      </c>
      <c r="C537" s="10" t="s">
        <v>2979</v>
      </c>
      <c r="D537" s="10" t="s">
        <v>2843</v>
      </c>
      <c r="E537" s="10" t="s">
        <v>8</v>
      </c>
      <c r="F537" s="10" t="s">
        <v>1092</v>
      </c>
      <c r="G537" s="10" t="s">
        <v>23</v>
      </c>
      <c r="H537" s="16">
        <f>'2024 год'!$G$4*104.2%</f>
        <v>1824.66704</v>
      </c>
      <c r="I537" s="16">
        <f>'2024 год'!$H$4*104.2%</f>
        <v>14999.59</v>
      </c>
    </row>
    <row r="538" spans="1:9">
      <c r="A538" s="6">
        <v>534</v>
      </c>
      <c r="B538" s="10" t="s">
        <v>1093</v>
      </c>
      <c r="C538" s="10" t="s">
        <v>2979</v>
      </c>
      <c r="D538" s="10" t="s">
        <v>2759</v>
      </c>
      <c r="E538" s="10" t="s">
        <v>8</v>
      </c>
      <c r="F538" s="10" t="s">
        <v>1094</v>
      </c>
      <c r="G538" s="10" t="s">
        <v>20</v>
      </c>
      <c r="H538" s="16">
        <f>'2024 год'!$G$4*104.2%</f>
        <v>1824.66704</v>
      </c>
      <c r="I538" s="16">
        <f>'2024 год'!$H$4*104.2%</f>
        <v>14999.59</v>
      </c>
    </row>
    <row r="539" spans="1:9">
      <c r="A539" s="6">
        <v>535</v>
      </c>
      <c r="B539" s="10" t="s">
        <v>1095</v>
      </c>
      <c r="C539" s="10" t="s">
        <v>2979</v>
      </c>
      <c r="D539" s="10" t="s">
        <v>2799</v>
      </c>
      <c r="E539" s="10" t="s">
        <v>8</v>
      </c>
      <c r="F539" s="10" t="s">
        <v>1096</v>
      </c>
      <c r="G539" s="10" t="s">
        <v>20</v>
      </c>
      <c r="H539" s="16">
        <f>'2024 год'!$G$4*104.2%</f>
        <v>1824.66704</v>
      </c>
      <c r="I539" s="16">
        <f>'2024 год'!$H$4*104.2%</f>
        <v>14999.59</v>
      </c>
    </row>
    <row r="540" spans="1:9">
      <c r="A540" s="6">
        <v>536</v>
      </c>
      <c r="B540" s="10" t="s">
        <v>1097</v>
      </c>
      <c r="C540" s="10" t="s">
        <v>2979</v>
      </c>
      <c r="D540" s="10" t="s">
        <v>2760</v>
      </c>
      <c r="E540" s="10" t="s">
        <v>4</v>
      </c>
      <c r="F540" s="10" t="s">
        <v>1098</v>
      </c>
      <c r="G540" s="10" t="s">
        <v>20</v>
      </c>
      <c r="H540" s="16">
        <f>'2024 год'!$G$4*104.2%</f>
        <v>1824.66704</v>
      </c>
      <c r="I540" s="16">
        <f>'2024 год'!$H$4*104.2%</f>
        <v>14999.59</v>
      </c>
    </row>
    <row r="541" spans="1:9">
      <c r="A541" s="6">
        <v>537</v>
      </c>
      <c r="B541" s="10" t="s">
        <v>1099</v>
      </c>
      <c r="C541" s="10" t="s">
        <v>2979</v>
      </c>
      <c r="D541" s="10" t="s">
        <v>2805</v>
      </c>
      <c r="E541" s="10" t="s">
        <v>8</v>
      </c>
      <c r="F541" s="10" t="s">
        <v>1100</v>
      </c>
      <c r="G541" s="10" t="s">
        <v>20</v>
      </c>
      <c r="H541" s="16">
        <f>'2024 год'!$G$4*104.2%</f>
        <v>1824.66704</v>
      </c>
      <c r="I541" s="16">
        <f>'2024 год'!$H$4*104.2%</f>
        <v>14999.59</v>
      </c>
    </row>
    <row r="542" spans="1:9">
      <c r="A542" s="6">
        <v>538</v>
      </c>
      <c r="B542" s="10" t="s">
        <v>1101</v>
      </c>
      <c r="C542" s="10" t="s">
        <v>2979</v>
      </c>
      <c r="D542" s="10" t="s">
        <v>2742</v>
      </c>
      <c r="E542" s="10" t="s">
        <v>4</v>
      </c>
      <c r="F542" s="10" t="s">
        <v>1102</v>
      </c>
      <c r="G542" s="10" t="s">
        <v>20</v>
      </c>
      <c r="H542" s="16">
        <f>'2024 год'!$G$4*104.2%</f>
        <v>1824.66704</v>
      </c>
      <c r="I542" s="16">
        <f>'2024 год'!$H$4*104.2%</f>
        <v>14999.59</v>
      </c>
    </row>
    <row r="543" spans="1:9">
      <c r="A543" s="6">
        <v>539</v>
      </c>
      <c r="B543" s="10" t="s">
        <v>1103</v>
      </c>
      <c r="C543" s="10" t="s">
        <v>2979</v>
      </c>
      <c r="D543" s="10" t="s">
        <v>2771</v>
      </c>
      <c r="E543" s="10" t="s">
        <v>8</v>
      </c>
      <c r="F543" s="10" t="s">
        <v>1104</v>
      </c>
      <c r="G543" s="10" t="s">
        <v>20</v>
      </c>
      <c r="H543" s="16">
        <f>'2024 год'!$G$4*104.2%</f>
        <v>1824.66704</v>
      </c>
      <c r="I543" s="16">
        <f>'2024 год'!$H$4*104.2%</f>
        <v>14999.59</v>
      </c>
    </row>
    <row r="544" spans="1:9">
      <c r="A544" s="6">
        <v>540</v>
      </c>
      <c r="B544" s="10" t="s">
        <v>1105</v>
      </c>
      <c r="C544" s="10" t="s">
        <v>2979</v>
      </c>
      <c r="D544" s="10" t="s">
        <v>2772</v>
      </c>
      <c r="E544" s="10" t="s">
        <v>8</v>
      </c>
      <c r="F544" s="10" t="s">
        <v>1106</v>
      </c>
      <c r="G544" s="10" t="s">
        <v>20</v>
      </c>
      <c r="H544" s="16">
        <f>'2024 год'!$G$4*104.2%</f>
        <v>1824.66704</v>
      </c>
      <c r="I544" s="16">
        <f>'2024 год'!$H$4*104.2%</f>
        <v>14999.59</v>
      </c>
    </row>
    <row r="545" spans="1:9">
      <c r="A545" s="6">
        <v>541</v>
      </c>
      <c r="B545" s="10" t="s">
        <v>1107</v>
      </c>
      <c r="C545" s="10" t="s">
        <v>2979</v>
      </c>
      <c r="D545" s="10" t="s">
        <v>2761</v>
      </c>
      <c r="E545" s="10" t="s">
        <v>4</v>
      </c>
      <c r="F545" s="10" t="s">
        <v>1108</v>
      </c>
      <c r="G545" s="10" t="s">
        <v>20</v>
      </c>
      <c r="H545" s="16">
        <f>'2024 год'!$G$4*104.2%</f>
        <v>1824.66704</v>
      </c>
      <c r="I545" s="16">
        <f>'2024 год'!$H$4*104.2%</f>
        <v>14999.59</v>
      </c>
    </row>
    <row r="546" spans="1:9">
      <c r="A546" s="6">
        <v>542</v>
      </c>
      <c r="B546" s="10" t="s">
        <v>1109</v>
      </c>
      <c r="C546" s="10" t="s">
        <v>2979</v>
      </c>
      <c r="D546" s="10" t="s">
        <v>2773</v>
      </c>
      <c r="E546" s="10" t="s">
        <v>4</v>
      </c>
      <c r="F546" s="10" t="s">
        <v>1110</v>
      </c>
      <c r="G546" s="10" t="s">
        <v>20</v>
      </c>
      <c r="H546" s="16">
        <f>'2024 год'!$G$4*104.2%</f>
        <v>1824.66704</v>
      </c>
      <c r="I546" s="16">
        <f>'2024 год'!$H$4*104.2%</f>
        <v>14999.59</v>
      </c>
    </row>
    <row r="547" spans="1:9">
      <c r="A547" s="6">
        <v>543</v>
      </c>
      <c r="B547" s="10" t="s">
        <v>1111</v>
      </c>
      <c r="C547" s="10" t="s">
        <v>2979</v>
      </c>
      <c r="D547" s="10" t="s">
        <v>2832</v>
      </c>
      <c r="E547" s="10" t="s">
        <v>8</v>
      </c>
      <c r="F547" s="10" t="s">
        <v>1112</v>
      </c>
      <c r="G547" s="10" t="s">
        <v>20</v>
      </c>
      <c r="H547" s="16">
        <f>'2024 год'!$G$4*104.2%</f>
        <v>1824.66704</v>
      </c>
      <c r="I547" s="16">
        <f>'2024 год'!$H$4*104.2%</f>
        <v>14999.59</v>
      </c>
    </row>
    <row r="548" spans="1:9">
      <c r="A548" s="6">
        <v>544</v>
      </c>
      <c r="B548" s="10" t="s">
        <v>1113</v>
      </c>
      <c r="C548" s="10" t="s">
        <v>2979</v>
      </c>
      <c r="D548" s="10" t="s">
        <v>2865</v>
      </c>
      <c r="E548" s="10" t="s">
        <v>4</v>
      </c>
      <c r="F548" s="10" t="s">
        <v>1114</v>
      </c>
      <c r="G548" s="10" t="s">
        <v>20</v>
      </c>
      <c r="H548" s="16">
        <f>'2024 год'!$G$4*104.2%</f>
        <v>1824.66704</v>
      </c>
      <c r="I548" s="16">
        <f>'2024 год'!$H$4*104.2%</f>
        <v>14999.59</v>
      </c>
    </row>
    <row r="549" spans="1:9">
      <c r="A549" s="6">
        <v>545</v>
      </c>
      <c r="B549" s="10" t="s">
        <v>1115</v>
      </c>
      <c r="C549" s="10" t="s">
        <v>2979</v>
      </c>
      <c r="D549" s="10" t="s">
        <v>2743</v>
      </c>
      <c r="E549" s="10" t="s">
        <v>8</v>
      </c>
      <c r="F549" s="10" t="s">
        <v>1116</v>
      </c>
      <c r="G549" s="10" t="s">
        <v>20</v>
      </c>
      <c r="H549" s="16">
        <f>'2024 год'!$G$4*104.2%</f>
        <v>1824.66704</v>
      </c>
      <c r="I549" s="16">
        <f>'2024 год'!$H$4*104.2%</f>
        <v>14999.59</v>
      </c>
    </row>
    <row r="550" spans="1:9">
      <c r="A550" s="6">
        <v>546</v>
      </c>
      <c r="B550" s="10" t="s">
        <v>1117</v>
      </c>
      <c r="C550" s="10" t="s">
        <v>2979</v>
      </c>
      <c r="D550" s="10" t="s">
        <v>2775</v>
      </c>
      <c r="E550" s="10" t="s">
        <v>8</v>
      </c>
      <c r="F550" s="10" t="s">
        <v>1118</v>
      </c>
      <c r="G550" s="10" t="s">
        <v>20</v>
      </c>
      <c r="H550" s="16">
        <f>'2024 год'!$G$4*104.2%</f>
        <v>1824.66704</v>
      </c>
      <c r="I550" s="16">
        <f>'2024 год'!$H$4*104.2%</f>
        <v>14999.59</v>
      </c>
    </row>
    <row r="551" spans="1:9">
      <c r="A551" s="6">
        <v>547</v>
      </c>
      <c r="B551" s="10" t="s">
        <v>1119</v>
      </c>
      <c r="C551" s="10" t="s">
        <v>2979</v>
      </c>
      <c r="D551" s="10" t="s">
        <v>2762</v>
      </c>
      <c r="E551" s="10" t="s">
        <v>4</v>
      </c>
      <c r="F551" s="10" t="s">
        <v>1120</v>
      </c>
      <c r="G551" s="10" t="s">
        <v>20</v>
      </c>
      <c r="H551" s="16">
        <f>'2024 год'!$G$4*104.2%</f>
        <v>1824.66704</v>
      </c>
      <c r="I551" s="16">
        <f>'2024 год'!$H$4*104.2%</f>
        <v>14999.59</v>
      </c>
    </row>
    <row r="552" spans="1:9">
      <c r="A552" s="6">
        <v>548</v>
      </c>
      <c r="B552" s="10" t="s">
        <v>1121</v>
      </c>
      <c r="C552" s="10" t="s">
        <v>2979</v>
      </c>
      <c r="D552" s="10" t="s">
        <v>2776</v>
      </c>
      <c r="E552" s="10" t="s">
        <v>4</v>
      </c>
      <c r="F552" s="10" t="s">
        <v>1122</v>
      </c>
      <c r="G552" s="10" t="s">
        <v>20</v>
      </c>
      <c r="H552" s="16">
        <f>'2024 год'!$G$4*104.2%</f>
        <v>1824.66704</v>
      </c>
      <c r="I552" s="16">
        <f>'2024 год'!$H$4*104.2%</f>
        <v>14999.59</v>
      </c>
    </row>
    <row r="553" spans="1:9">
      <c r="A553" s="6">
        <v>549</v>
      </c>
      <c r="B553" s="10" t="s">
        <v>1123</v>
      </c>
      <c r="C553" s="10" t="s">
        <v>2979</v>
      </c>
      <c r="D553" s="10" t="s">
        <v>2855</v>
      </c>
      <c r="E553" s="10" t="s">
        <v>8</v>
      </c>
      <c r="F553" s="10" t="s">
        <v>1124</v>
      </c>
      <c r="G553" s="10" t="s">
        <v>20</v>
      </c>
      <c r="H553" s="16">
        <f>'2024 год'!$G$4*104.2%</f>
        <v>1824.66704</v>
      </c>
      <c r="I553" s="16">
        <f>'2024 год'!$H$4*104.2%</f>
        <v>14999.59</v>
      </c>
    </row>
    <row r="554" spans="1:9">
      <c r="A554" s="6">
        <v>550</v>
      </c>
      <c r="B554" s="10" t="s">
        <v>1125</v>
      </c>
      <c r="C554" s="10" t="s">
        <v>2979</v>
      </c>
      <c r="D554" s="10" t="s">
        <v>2833</v>
      </c>
      <c r="E554" s="10" t="s">
        <v>4</v>
      </c>
      <c r="F554" s="10" t="s">
        <v>1126</v>
      </c>
      <c r="G554" s="10" t="s">
        <v>20</v>
      </c>
      <c r="H554" s="16">
        <f>'2024 год'!$G$4*104.2%</f>
        <v>1824.66704</v>
      </c>
      <c r="I554" s="16">
        <f>'2024 год'!$H$4*104.2%</f>
        <v>14999.59</v>
      </c>
    </row>
    <row r="555" spans="1:9">
      <c r="A555" s="6">
        <v>551</v>
      </c>
      <c r="B555" s="10" t="s">
        <v>1127</v>
      </c>
      <c r="C555" s="10" t="s">
        <v>2979</v>
      </c>
      <c r="D555" s="10" t="s">
        <v>2845</v>
      </c>
      <c r="E555" s="10" t="s">
        <v>8</v>
      </c>
      <c r="F555" s="10" t="s">
        <v>1128</v>
      </c>
      <c r="G555" s="10" t="s">
        <v>20</v>
      </c>
      <c r="H555" s="16">
        <f>'2024 год'!$G$4*104.2%</f>
        <v>1824.66704</v>
      </c>
      <c r="I555" s="16">
        <f>'2024 год'!$H$4*104.2%</f>
        <v>14999.59</v>
      </c>
    </row>
    <row r="556" spans="1:9">
      <c r="A556" s="6">
        <v>552</v>
      </c>
      <c r="B556" s="10" t="s">
        <v>1129</v>
      </c>
      <c r="C556" s="10" t="s">
        <v>2979</v>
      </c>
      <c r="D556" s="10" t="s">
        <v>2763</v>
      </c>
      <c r="E556" s="10" t="s">
        <v>4</v>
      </c>
      <c r="F556" s="10" t="s">
        <v>1130</v>
      </c>
      <c r="G556" s="10" t="s">
        <v>20</v>
      </c>
      <c r="H556" s="16">
        <f>'2024 год'!$G$4*104.2%</f>
        <v>1824.66704</v>
      </c>
      <c r="I556" s="16">
        <f>'2024 год'!$H$4*104.2%</f>
        <v>14999.59</v>
      </c>
    </row>
    <row r="557" spans="1:9">
      <c r="A557" s="6">
        <v>553</v>
      </c>
      <c r="B557" s="10" t="s">
        <v>1131</v>
      </c>
      <c r="C557" s="10" t="s">
        <v>2979</v>
      </c>
      <c r="D557" s="10" t="s">
        <v>2744</v>
      </c>
      <c r="E557" s="10" t="s">
        <v>8</v>
      </c>
      <c r="F557" s="10" t="s">
        <v>1132</v>
      </c>
      <c r="G557" s="10" t="s">
        <v>20</v>
      </c>
      <c r="H557" s="16">
        <f>'2024 год'!$G$4*104.2%</f>
        <v>1824.66704</v>
      </c>
      <c r="I557" s="16">
        <f>'2024 год'!$H$4*104.2%</f>
        <v>14999.59</v>
      </c>
    </row>
    <row r="558" spans="1:9">
      <c r="A558" s="6">
        <v>554</v>
      </c>
      <c r="B558" s="10" t="s">
        <v>1133</v>
      </c>
      <c r="C558" s="10" t="s">
        <v>2979</v>
      </c>
      <c r="D558" s="10" t="s">
        <v>2746</v>
      </c>
      <c r="E558" s="10" t="s">
        <v>4</v>
      </c>
      <c r="F558" s="10" t="s">
        <v>1134</v>
      </c>
      <c r="G558" s="10" t="s">
        <v>65</v>
      </c>
      <c r="H558" s="16">
        <f>'2024 год'!$G$4*104.2%</f>
        <v>1824.66704</v>
      </c>
      <c r="I558" s="16">
        <f>'2024 год'!$H$4*104.2%</f>
        <v>14999.59</v>
      </c>
    </row>
    <row r="559" spans="1:9">
      <c r="A559" s="6">
        <v>555</v>
      </c>
      <c r="B559" s="10" t="s">
        <v>1135</v>
      </c>
      <c r="C559" s="10" t="s">
        <v>2979</v>
      </c>
      <c r="D559" s="10" t="s">
        <v>2764</v>
      </c>
      <c r="E559" s="10" t="s">
        <v>4</v>
      </c>
      <c r="F559" s="10" t="s">
        <v>1136</v>
      </c>
      <c r="G559" s="10" t="s">
        <v>65</v>
      </c>
      <c r="H559" s="16">
        <f>'2024 год'!$G$4*104.2%</f>
        <v>1824.66704</v>
      </c>
      <c r="I559" s="16">
        <f>'2024 год'!$H$4*104.2%</f>
        <v>14999.59</v>
      </c>
    </row>
    <row r="560" spans="1:9">
      <c r="A560" s="6">
        <v>556</v>
      </c>
      <c r="B560" s="10" t="s">
        <v>1137</v>
      </c>
      <c r="C560" s="10" t="s">
        <v>2979</v>
      </c>
      <c r="D560" s="10" t="s">
        <v>2756</v>
      </c>
      <c r="E560" s="10" t="s">
        <v>8</v>
      </c>
      <c r="F560" s="10" t="s">
        <v>1138</v>
      </c>
      <c r="G560" s="10" t="s">
        <v>20</v>
      </c>
      <c r="H560" s="16">
        <f>'2024 год'!$G$4*104.2%</f>
        <v>1824.66704</v>
      </c>
      <c r="I560" s="16">
        <f>'2024 год'!$H$4*104.2%</f>
        <v>14999.59</v>
      </c>
    </row>
    <row r="561" spans="1:9">
      <c r="A561" s="6">
        <v>557</v>
      </c>
      <c r="B561" s="10" t="s">
        <v>1139</v>
      </c>
      <c r="C561" s="10" t="s">
        <v>2979</v>
      </c>
      <c r="D561" s="10" t="s">
        <v>2747</v>
      </c>
      <c r="E561" s="10" t="s">
        <v>8</v>
      </c>
      <c r="F561" s="10" t="s">
        <v>1140</v>
      </c>
      <c r="G561" s="10" t="s">
        <v>20</v>
      </c>
      <c r="H561" s="16">
        <f>'2024 год'!$G$4*104.2%</f>
        <v>1824.66704</v>
      </c>
      <c r="I561" s="16">
        <f>'2024 год'!$H$4*104.2%</f>
        <v>14999.59</v>
      </c>
    </row>
    <row r="562" spans="1:9">
      <c r="A562" s="6">
        <v>558</v>
      </c>
      <c r="B562" s="10" t="s">
        <v>1141</v>
      </c>
      <c r="C562" s="10" t="s">
        <v>2979</v>
      </c>
      <c r="D562" s="10" t="s">
        <v>2778</v>
      </c>
      <c r="E562" s="10" t="s">
        <v>8</v>
      </c>
      <c r="F562" s="10" t="s">
        <v>1142</v>
      </c>
      <c r="G562" s="10" t="s">
        <v>20</v>
      </c>
      <c r="H562" s="16">
        <f>'2024 год'!$G$4*104.2%</f>
        <v>1824.66704</v>
      </c>
      <c r="I562" s="16">
        <f>'2024 год'!$H$4*104.2%</f>
        <v>14999.59</v>
      </c>
    </row>
    <row r="563" spans="1:9">
      <c r="A563" s="6">
        <v>559</v>
      </c>
      <c r="B563" s="10" t="s">
        <v>1143</v>
      </c>
      <c r="C563" s="10" t="s">
        <v>2979</v>
      </c>
      <c r="D563" s="10" t="s">
        <v>2765</v>
      </c>
      <c r="E563" s="10" t="s">
        <v>8</v>
      </c>
      <c r="F563" s="10" t="s">
        <v>1144</v>
      </c>
      <c r="G563" s="10" t="s">
        <v>65</v>
      </c>
      <c r="H563" s="16">
        <f>'2024 год'!$G$4*104.2%</f>
        <v>1824.66704</v>
      </c>
      <c r="I563" s="16">
        <f>'2024 год'!$H$4*104.2%</f>
        <v>14999.59</v>
      </c>
    </row>
    <row r="564" spans="1:9">
      <c r="A564" s="6">
        <v>560</v>
      </c>
      <c r="B564" s="10" t="s">
        <v>1145</v>
      </c>
      <c r="C564" s="10" t="s">
        <v>2979</v>
      </c>
      <c r="D564" s="10" t="s">
        <v>2766</v>
      </c>
      <c r="E564" s="10" t="s">
        <v>4</v>
      </c>
      <c r="F564" s="10" t="s">
        <v>1146</v>
      </c>
      <c r="G564" s="10" t="s">
        <v>65</v>
      </c>
      <c r="H564" s="16">
        <f>'2024 год'!$G$4*104.2%</f>
        <v>1824.66704</v>
      </c>
      <c r="I564" s="16">
        <f>'2024 год'!$H$4*104.2%</f>
        <v>14999.59</v>
      </c>
    </row>
    <row r="565" spans="1:9">
      <c r="A565" s="6">
        <v>561</v>
      </c>
      <c r="B565" s="10" t="s">
        <v>1147</v>
      </c>
      <c r="C565" s="10" t="s">
        <v>2979</v>
      </c>
      <c r="D565" s="10" t="s">
        <v>2748</v>
      </c>
      <c r="E565" s="10" t="s">
        <v>8</v>
      </c>
      <c r="F565" s="10" t="s">
        <v>1148</v>
      </c>
      <c r="G565" s="10" t="s">
        <v>20</v>
      </c>
      <c r="H565" s="16">
        <f>'2024 год'!$G$4*104.2%</f>
        <v>1824.66704</v>
      </c>
      <c r="I565" s="16">
        <f>'2024 год'!$H$4*104.2%</f>
        <v>14999.59</v>
      </c>
    </row>
    <row r="566" spans="1:9">
      <c r="A566" s="6">
        <v>562</v>
      </c>
      <c r="B566" s="10" t="s">
        <v>1149</v>
      </c>
      <c r="C566" s="10" t="s">
        <v>2979</v>
      </c>
      <c r="D566" s="10" t="s">
        <v>2749</v>
      </c>
      <c r="E566" s="10" t="s">
        <v>8</v>
      </c>
      <c r="F566" s="10" t="s">
        <v>1150</v>
      </c>
      <c r="G566" s="10" t="s">
        <v>90</v>
      </c>
      <c r="H566" s="16">
        <f>'2024 год'!$G$4*104.2%</f>
        <v>1824.66704</v>
      </c>
      <c r="I566" s="16">
        <f>'2024 год'!$H$4*104.2%</f>
        <v>14999.59</v>
      </c>
    </row>
    <row r="567" spans="1:9">
      <c r="A567" s="6">
        <v>563</v>
      </c>
      <c r="B567" s="10" t="s">
        <v>1151</v>
      </c>
      <c r="C567" s="10" t="s">
        <v>2979</v>
      </c>
      <c r="D567" s="10" t="s">
        <v>2866</v>
      </c>
      <c r="E567" s="10" t="s">
        <v>8</v>
      </c>
      <c r="F567" s="10" t="s">
        <v>1152</v>
      </c>
      <c r="G567" s="10" t="s">
        <v>20</v>
      </c>
      <c r="H567" s="16">
        <f>'2024 год'!$G$4*104.2%</f>
        <v>1824.66704</v>
      </c>
      <c r="I567" s="16">
        <f>'2024 год'!$H$4*104.2%</f>
        <v>14999.59</v>
      </c>
    </row>
    <row r="568" spans="1:9">
      <c r="A568" s="6">
        <v>564</v>
      </c>
      <c r="B568" s="10" t="s">
        <v>1153</v>
      </c>
      <c r="C568" s="10" t="s">
        <v>2979</v>
      </c>
      <c r="D568" s="10" t="s">
        <v>2850</v>
      </c>
      <c r="E568" s="10" t="s">
        <v>8</v>
      </c>
      <c r="F568" s="10" t="s">
        <v>1154</v>
      </c>
      <c r="G568" s="10" t="s">
        <v>65</v>
      </c>
      <c r="H568" s="16">
        <f>'2024 год'!$G$4*104.2%</f>
        <v>1824.66704</v>
      </c>
      <c r="I568" s="16">
        <f>'2024 год'!$H$4*104.2%</f>
        <v>14999.59</v>
      </c>
    </row>
    <row r="569" spans="1:9">
      <c r="A569" s="6">
        <v>565</v>
      </c>
      <c r="B569" s="10" t="s">
        <v>1155</v>
      </c>
      <c r="C569" s="10" t="s">
        <v>2979</v>
      </c>
      <c r="D569" s="10" t="s">
        <v>2767</v>
      </c>
      <c r="E569" s="10" t="s">
        <v>8</v>
      </c>
      <c r="F569" s="10" t="s">
        <v>1156</v>
      </c>
      <c r="G569" s="10" t="s">
        <v>20</v>
      </c>
      <c r="H569" s="16">
        <f>'2024 год'!$G$4*104.2%</f>
        <v>1824.66704</v>
      </c>
      <c r="I569" s="16">
        <f>'2024 год'!$H$4*104.2%</f>
        <v>14999.59</v>
      </c>
    </row>
    <row r="570" spans="1:9">
      <c r="A570" s="6">
        <v>566</v>
      </c>
      <c r="B570" s="10" t="s">
        <v>1157</v>
      </c>
      <c r="C570" s="10" t="s">
        <v>2979</v>
      </c>
      <c r="D570" s="10" t="s">
        <v>2768</v>
      </c>
      <c r="E570" s="10" t="s">
        <v>8</v>
      </c>
      <c r="F570" s="10" t="s">
        <v>1158</v>
      </c>
      <c r="G570" s="10" t="s">
        <v>20</v>
      </c>
      <c r="H570" s="16">
        <f>'2024 год'!$G$4*104.2%</f>
        <v>1824.66704</v>
      </c>
      <c r="I570" s="16">
        <f>'2024 год'!$H$4*104.2%</f>
        <v>14999.59</v>
      </c>
    </row>
    <row r="571" spans="1:9">
      <c r="A571" s="6">
        <v>567</v>
      </c>
      <c r="B571" s="10" t="s">
        <v>1159</v>
      </c>
      <c r="C571" s="10" t="s">
        <v>2979</v>
      </c>
      <c r="D571" s="10" t="s">
        <v>2757</v>
      </c>
      <c r="E571" s="10" t="s">
        <v>4</v>
      </c>
      <c r="F571" s="10" t="s">
        <v>1160</v>
      </c>
      <c r="G571" s="10" t="s">
        <v>20</v>
      </c>
      <c r="H571" s="16">
        <f>'2024 год'!$G$4*104.2%</f>
        <v>1824.66704</v>
      </c>
      <c r="I571" s="16">
        <f>'2024 год'!$H$4*104.2%</f>
        <v>14999.59</v>
      </c>
    </row>
    <row r="572" spans="1:9">
      <c r="A572" s="6">
        <v>568</v>
      </c>
      <c r="B572" s="10" t="s">
        <v>1161</v>
      </c>
      <c r="C572" s="10" t="s">
        <v>2979</v>
      </c>
      <c r="D572" s="10" t="s">
        <v>2750</v>
      </c>
      <c r="E572" s="10" t="s">
        <v>8</v>
      </c>
      <c r="F572" s="10" t="s">
        <v>1162</v>
      </c>
      <c r="G572" s="10" t="s">
        <v>20</v>
      </c>
      <c r="H572" s="16">
        <f>'2024 год'!$G$4*104.2%</f>
        <v>1824.66704</v>
      </c>
      <c r="I572" s="16">
        <f>'2024 год'!$H$4*104.2%</f>
        <v>14999.59</v>
      </c>
    </row>
    <row r="573" spans="1:9">
      <c r="A573" s="6">
        <v>569</v>
      </c>
      <c r="B573" s="10" t="s">
        <v>1163</v>
      </c>
      <c r="C573" s="10" t="s">
        <v>2979</v>
      </c>
      <c r="D573" s="10" t="s">
        <v>2790</v>
      </c>
      <c r="E573" s="10" t="s">
        <v>4</v>
      </c>
      <c r="F573" s="10" t="s">
        <v>1164</v>
      </c>
      <c r="G573" s="10" t="s">
        <v>20</v>
      </c>
      <c r="H573" s="16">
        <f>'2024 год'!$G$4*104.2%</f>
        <v>1824.66704</v>
      </c>
      <c r="I573" s="16">
        <f>'2024 год'!$H$4*104.2%</f>
        <v>14999.59</v>
      </c>
    </row>
    <row r="574" spans="1:9">
      <c r="A574" s="6">
        <v>570</v>
      </c>
      <c r="B574" s="10" t="s">
        <v>1165</v>
      </c>
      <c r="C574" s="10" t="s">
        <v>2979</v>
      </c>
      <c r="D574" s="10" t="s">
        <v>2956</v>
      </c>
      <c r="E574" s="10" t="s">
        <v>8</v>
      </c>
      <c r="F574" s="10" t="s">
        <v>1166</v>
      </c>
      <c r="G574" s="10" t="s">
        <v>20</v>
      </c>
      <c r="H574" s="16">
        <f>'2024 год'!$G$4*104.2%</f>
        <v>1824.66704</v>
      </c>
      <c r="I574" s="16">
        <f>'2024 год'!$H$4*104.2%</f>
        <v>14999.59</v>
      </c>
    </row>
    <row r="575" spans="1:9">
      <c r="A575" s="6">
        <v>571</v>
      </c>
      <c r="B575" s="10" t="s">
        <v>1167</v>
      </c>
      <c r="C575" s="10" t="s">
        <v>2979</v>
      </c>
      <c r="D575" s="10" t="s">
        <v>2751</v>
      </c>
      <c r="E575" s="10" t="s">
        <v>4</v>
      </c>
      <c r="F575" s="10" t="s">
        <v>1168</v>
      </c>
      <c r="G575" s="10" t="s">
        <v>20</v>
      </c>
      <c r="H575" s="16">
        <f>'2024 год'!$G$4*104.2%</f>
        <v>1824.66704</v>
      </c>
      <c r="I575" s="16">
        <f>'2024 год'!$H$4*104.2%</f>
        <v>14999.59</v>
      </c>
    </row>
    <row r="576" spans="1:9">
      <c r="A576" s="6">
        <v>572</v>
      </c>
      <c r="B576" s="10" t="s">
        <v>1169</v>
      </c>
      <c r="C576" s="10" t="s">
        <v>2979</v>
      </c>
      <c r="D576" s="10" t="s">
        <v>2856</v>
      </c>
      <c r="E576" s="10" t="s">
        <v>8</v>
      </c>
      <c r="F576" s="10" t="s">
        <v>1170</v>
      </c>
      <c r="G576" s="10" t="s">
        <v>20</v>
      </c>
      <c r="H576" s="16">
        <f>'2024 год'!$G$4*104.2%</f>
        <v>1824.66704</v>
      </c>
      <c r="I576" s="16">
        <f>'2024 год'!$H$4*104.2%</f>
        <v>14999.59</v>
      </c>
    </row>
    <row r="577" spans="1:9" ht="25.5">
      <c r="A577" s="6">
        <v>573</v>
      </c>
      <c r="B577" s="10" t="s">
        <v>1171</v>
      </c>
      <c r="C577" s="10" t="s">
        <v>2979</v>
      </c>
      <c r="D577" s="10" t="s">
        <v>2753</v>
      </c>
      <c r="E577" s="10" t="s">
        <v>12</v>
      </c>
      <c r="F577" s="10" t="s">
        <v>1172</v>
      </c>
      <c r="G577" s="10" t="s">
        <v>20</v>
      </c>
      <c r="H577" s="16">
        <f>'2024 год'!$G$4*104.2%</f>
        <v>1824.66704</v>
      </c>
      <c r="I577" s="16">
        <f>'2024 год'!$H$4*104.2%</f>
        <v>14999.59</v>
      </c>
    </row>
    <row r="578" spans="1:9">
      <c r="A578" s="6">
        <v>574</v>
      </c>
      <c r="B578" s="10" t="s">
        <v>1173</v>
      </c>
      <c r="C578" s="10" t="s">
        <v>2979</v>
      </c>
      <c r="D578" s="10" t="s">
        <v>2857</v>
      </c>
      <c r="E578" s="10" t="s">
        <v>8</v>
      </c>
      <c r="F578" s="10" t="s">
        <v>1174</v>
      </c>
      <c r="G578" s="10" t="s">
        <v>20</v>
      </c>
      <c r="H578" s="16">
        <f>'2024 год'!$G$4*104.2%</f>
        <v>1824.66704</v>
      </c>
      <c r="I578" s="16">
        <f>'2024 год'!$H$4*104.2%</f>
        <v>14999.59</v>
      </c>
    </row>
    <row r="579" spans="1:9">
      <c r="A579" s="6">
        <v>575</v>
      </c>
      <c r="B579" s="10" t="s">
        <v>1175</v>
      </c>
      <c r="C579" s="10" t="s">
        <v>2979</v>
      </c>
      <c r="D579" s="10" t="s">
        <v>2957</v>
      </c>
      <c r="E579" s="10" t="s">
        <v>8</v>
      </c>
      <c r="F579" s="10" t="s">
        <v>1176</v>
      </c>
      <c r="G579" s="10" t="s">
        <v>20</v>
      </c>
      <c r="H579" s="16">
        <f>'2024 год'!$G$4*104.2%</f>
        <v>1824.66704</v>
      </c>
      <c r="I579" s="16">
        <f>'2024 год'!$H$4*104.2%</f>
        <v>14999.59</v>
      </c>
    </row>
    <row r="580" spans="1:9">
      <c r="A580" s="6">
        <v>576</v>
      </c>
      <c r="B580" s="10" t="s">
        <v>1177</v>
      </c>
      <c r="C580" s="10" t="s">
        <v>2979</v>
      </c>
      <c r="D580" s="10" t="s">
        <v>2779</v>
      </c>
      <c r="E580" s="10" t="s">
        <v>8</v>
      </c>
      <c r="F580" s="10" t="s">
        <v>1178</v>
      </c>
      <c r="G580" s="10" t="s">
        <v>20</v>
      </c>
      <c r="H580" s="16">
        <f>'2024 год'!$G$4*104.2%</f>
        <v>1824.66704</v>
      </c>
      <c r="I580" s="16">
        <f>'2024 год'!$H$4*104.2%</f>
        <v>14999.59</v>
      </c>
    </row>
    <row r="581" spans="1:9" ht="25.5">
      <c r="A581" s="6">
        <v>577</v>
      </c>
      <c r="B581" s="10" t="s">
        <v>1179</v>
      </c>
      <c r="C581" s="10" t="s">
        <v>2979</v>
      </c>
      <c r="D581" s="10" t="s">
        <v>2825</v>
      </c>
      <c r="E581" s="10" t="s">
        <v>12</v>
      </c>
      <c r="F581" s="10" t="s">
        <v>1180</v>
      </c>
      <c r="G581" s="10" t="s">
        <v>20</v>
      </c>
      <c r="H581" s="16">
        <f>'2024 год'!$G$4*104.2%</f>
        <v>1824.66704</v>
      </c>
      <c r="I581" s="16">
        <f>'2024 год'!$H$4*104.2%</f>
        <v>14999.59</v>
      </c>
    </row>
    <row r="582" spans="1:9">
      <c r="A582" s="6">
        <v>578</v>
      </c>
      <c r="B582" s="10" t="s">
        <v>1181</v>
      </c>
      <c r="C582" s="10" t="s">
        <v>2979</v>
      </c>
      <c r="D582" s="10" t="s">
        <v>2780</v>
      </c>
      <c r="E582" s="10" t="s">
        <v>8</v>
      </c>
      <c r="F582" s="10" t="s">
        <v>1182</v>
      </c>
      <c r="G582" s="10" t="s">
        <v>65</v>
      </c>
      <c r="H582" s="16">
        <f>'2024 год'!$G$4*104.2%</f>
        <v>1824.66704</v>
      </c>
      <c r="I582" s="16">
        <f>'2024 год'!$H$4*104.2%</f>
        <v>14999.59</v>
      </c>
    </row>
    <row r="583" spans="1:9">
      <c r="A583" s="6">
        <v>579</v>
      </c>
      <c r="B583" s="10" t="s">
        <v>1183</v>
      </c>
      <c r="C583" s="10" t="s">
        <v>2979</v>
      </c>
      <c r="D583" s="10" t="s">
        <v>2958</v>
      </c>
      <c r="E583" s="10" t="s">
        <v>8</v>
      </c>
      <c r="F583" s="10" t="s">
        <v>1184</v>
      </c>
      <c r="G583" s="10" t="s">
        <v>20</v>
      </c>
      <c r="H583" s="16">
        <f>'2024 год'!$G$4*104.2%</f>
        <v>1824.66704</v>
      </c>
      <c r="I583" s="16">
        <f>'2024 год'!$H$4*104.2%</f>
        <v>14999.59</v>
      </c>
    </row>
    <row r="584" spans="1:9">
      <c r="A584" s="6">
        <v>580</v>
      </c>
      <c r="B584" s="10" t="s">
        <v>1185</v>
      </c>
      <c r="C584" s="10" t="s">
        <v>2979</v>
      </c>
      <c r="D584" s="10" t="s">
        <v>2867</v>
      </c>
      <c r="E584" s="10" t="s">
        <v>8</v>
      </c>
      <c r="F584" s="10" t="s">
        <v>1186</v>
      </c>
      <c r="G584" s="10" t="s">
        <v>20</v>
      </c>
      <c r="H584" s="16">
        <f>'2024 год'!$G$4*104.2%</f>
        <v>1824.66704</v>
      </c>
      <c r="I584" s="16">
        <f>'2024 год'!$H$4*104.2%</f>
        <v>14999.59</v>
      </c>
    </row>
    <row r="585" spans="1:9">
      <c r="A585" s="6">
        <v>581</v>
      </c>
      <c r="B585" s="10" t="s">
        <v>1187</v>
      </c>
      <c r="C585" s="10" t="s">
        <v>2979</v>
      </c>
      <c r="D585" s="10" t="s">
        <v>2959</v>
      </c>
      <c r="E585" s="10" t="s">
        <v>8</v>
      </c>
      <c r="F585" s="10" t="s">
        <v>1188</v>
      </c>
      <c r="G585" s="10" t="s">
        <v>20</v>
      </c>
      <c r="H585" s="16">
        <f>'2024 год'!$G$4*104.2%</f>
        <v>1824.66704</v>
      </c>
      <c r="I585" s="16">
        <f>'2024 год'!$H$4*104.2%</f>
        <v>14999.59</v>
      </c>
    </row>
    <row r="586" spans="1:9">
      <c r="A586" s="6">
        <v>582</v>
      </c>
      <c r="B586" s="10" t="s">
        <v>1189</v>
      </c>
      <c r="C586" s="10" t="s">
        <v>2979</v>
      </c>
      <c r="D586" s="10" t="s">
        <v>2835</v>
      </c>
      <c r="E586" s="10" t="s">
        <v>4</v>
      </c>
      <c r="F586" s="10" t="s">
        <v>1190</v>
      </c>
      <c r="G586" s="10" t="s">
        <v>20</v>
      </c>
      <c r="H586" s="16">
        <f>'2024 год'!$G$4*104.2%</f>
        <v>1824.66704</v>
      </c>
      <c r="I586" s="16">
        <f>'2024 год'!$H$4*104.2%</f>
        <v>14999.59</v>
      </c>
    </row>
    <row r="587" spans="1:9">
      <c r="A587" s="6">
        <v>583</v>
      </c>
      <c r="B587" s="10" t="s">
        <v>1191</v>
      </c>
      <c r="C587" s="10" t="s">
        <v>2979</v>
      </c>
      <c r="D587" s="10" t="s">
        <v>2791</v>
      </c>
      <c r="E587" s="10" t="s">
        <v>4</v>
      </c>
      <c r="F587" s="10" t="s">
        <v>1192</v>
      </c>
      <c r="G587" s="10" t="s">
        <v>20</v>
      </c>
      <c r="H587" s="16">
        <f>'2024 год'!$G$4*104.2%</f>
        <v>1824.66704</v>
      </c>
      <c r="I587" s="16">
        <f>'2024 год'!$H$4*104.2%</f>
        <v>14999.59</v>
      </c>
    </row>
    <row r="588" spans="1:9">
      <c r="A588" s="6">
        <v>584</v>
      </c>
      <c r="B588" s="10" t="s">
        <v>1193</v>
      </c>
      <c r="C588" s="10" t="s">
        <v>2979</v>
      </c>
      <c r="D588" s="10" t="s">
        <v>2781</v>
      </c>
      <c r="E588" s="10" t="s">
        <v>4</v>
      </c>
      <c r="F588" s="10" t="s">
        <v>1194</v>
      </c>
      <c r="G588" s="10" t="s">
        <v>20</v>
      </c>
      <c r="H588" s="16">
        <f>'2024 год'!$G$4*104.2%</f>
        <v>1824.66704</v>
      </c>
      <c r="I588" s="16">
        <f>'2024 год'!$H$4*104.2%</f>
        <v>14999.59</v>
      </c>
    </row>
    <row r="589" spans="1:9">
      <c r="A589" s="6">
        <v>585</v>
      </c>
      <c r="B589" s="10" t="s">
        <v>1195</v>
      </c>
      <c r="C589" s="10" t="s">
        <v>2979</v>
      </c>
      <c r="D589" s="10" t="s">
        <v>2862</v>
      </c>
      <c r="E589" s="10" t="s">
        <v>4</v>
      </c>
      <c r="F589" s="10" t="s">
        <v>1196</v>
      </c>
      <c r="G589" s="10" t="s">
        <v>20</v>
      </c>
      <c r="H589" s="16">
        <f>'2024 год'!$G$4*104.2%</f>
        <v>1824.66704</v>
      </c>
      <c r="I589" s="16">
        <f>'2024 год'!$H$4*104.2%</f>
        <v>14999.59</v>
      </c>
    </row>
    <row r="590" spans="1:9">
      <c r="A590" s="6">
        <v>586</v>
      </c>
      <c r="B590" s="10" t="s">
        <v>1197</v>
      </c>
      <c r="C590" s="10" t="s">
        <v>2979</v>
      </c>
      <c r="D590" s="10" t="s">
        <v>2769</v>
      </c>
      <c r="E590" s="10" t="s">
        <v>8</v>
      </c>
      <c r="F590" s="10" t="s">
        <v>1198</v>
      </c>
      <c r="G590" s="10" t="s">
        <v>20</v>
      </c>
      <c r="H590" s="16">
        <f>'2024 год'!$G$4*104.2%</f>
        <v>1824.66704</v>
      </c>
      <c r="I590" s="16">
        <f>'2024 год'!$H$4*104.2%</f>
        <v>14999.59</v>
      </c>
    </row>
    <row r="591" spans="1:9">
      <c r="A591" s="6">
        <v>587</v>
      </c>
      <c r="B591" s="10" t="s">
        <v>1199</v>
      </c>
      <c r="C591" s="10" t="s">
        <v>2980</v>
      </c>
      <c r="D591" s="10" t="s">
        <v>2810</v>
      </c>
      <c r="E591" s="10" t="s">
        <v>8</v>
      </c>
      <c r="F591" s="10" t="s">
        <v>1200</v>
      </c>
      <c r="G591" s="10" t="s">
        <v>23</v>
      </c>
      <c r="H591" s="16">
        <f>'2024 год'!$G$4*104.2%</f>
        <v>1824.66704</v>
      </c>
      <c r="I591" s="16">
        <f>'2024 год'!$H$4*104.2%</f>
        <v>14999.59</v>
      </c>
    </row>
    <row r="592" spans="1:9">
      <c r="A592" s="6">
        <v>588</v>
      </c>
      <c r="B592" s="10" t="s">
        <v>1201</v>
      </c>
      <c r="C592" s="10" t="s">
        <v>2980</v>
      </c>
      <c r="D592" s="10" t="s">
        <v>2769</v>
      </c>
      <c r="E592" s="10" t="s">
        <v>8</v>
      </c>
      <c r="F592" s="10" t="s">
        <v>1202</v>
      </c>
      <c r="G592" s="10" t="s">
        <v>20</v>
      </c>
      <c r="H592" s="16">
        <f>'2024 год'!$G$4*104.2%</f>
        <v>1824.66704</v>
      </c>
      <c r="I592" s="16">
        <f>'2024 год'!$H$4*104.2%</f>
        <v>14999.59</v>
      </c>
    </row>
    <row r="593" spans="1:9">
      <c r="A593" s="6">
        <v>589</v>
      </c>
      <c r="B593" s="10" t="s">
        <v>1203</v>
      </c>
      <c r="C593" s="10" t="s">
        <v>2981</v>
      </c>
      <c r="D593" s="10" t="s">
        <v>2754</v>
      </c>
      <c r="E593" s="10" t="s">
        <v>8</v>
      </c>
      <c r="F593" s="10" t="s">
        <v>1204</v>
      </c>
      <c r="G593" s="10" t="s">
        <v>20</v>
      </c>
      <c r="H593" s="16">
        <f>'2024 год'!$G$4*104.2%</f>
        <v>1824.66704</v>
      </c>
      <c r="I593" s="16">
        <f>'2024 год'!$H$4*104.2%</f>
        <v>14999.59</v>
      </c>
    </row>
    <row r="594" spans="1:9">
      <c r="A594" s="6">
        <v>590</v>
      </c>
      <c r="B594" s="10" t="s">
        <v>1205</v>
      </c>
      <c r="C594" s="10" t="s">
        <v>2981</v>
      </c>
      <c r="D594" s="10" t="s">
        <v>2769</v>
      </c>
      <c r="E594" s="10" t="s">
        <v>5</v>
      </c>
      <c r="F594" s="10" t="s">
        <v>1206</v>
      </c>
      <c r="G594" s="10" t="s">
        <v>20</v>
      </c>
      <c r="H594" s="16">
        <f>'2024 год'!$G$4*104.2%</f>
        <v>1824.66704</v>
      </c>
      <c r="I594" s="16">
        <f>'2024 год'!$H$4*104.2%</f>
        <v>14999.59</v>
      </c>
    </row>
    <row r="595" spans="1:9">
      <c r="A595" s="6">
        <v>591</v>
      </c>
      <c r="B595" s="10" t="s">
        <v>1207</v>
      </c>
      <c r="C595" s="10" t="s">
        <v>2982</v>
      </c>
      <c r="D595" s="10" t="s">
        <v>2796</v>
      </c>
      <c r="E595" s="10" t="s">
        <v>8</v>
      </c>
      <c r="F595" s="10" t="s">
        <v>1208</v>
      </c>
      <c r="G595" s="10" t="s">
        <v>20</v>
      </c>
      <c r="H595" s="16">
        <f>'2024 год'!$G$4*104.2%</f>
        <v>1824.66704</v>
      </c>
      <c r="I595" s="16">
        <f>'2024 год'!$H$4*104.2%</f>
        <v>14999.59</v>
      </c>
    </row>
    <row r="596" spans="1:9">
      <c r="A596" s="6">
        <v>592</v>
      </c>
      <c r="B596" s="10" t="s">
        <v>1209</v>
      </c>
      <c r="C596" s="10" t="s">
        <v>2982</v>
      </c>
      <c r="D596" s="10" t="s">
        <v>2799</v>
      </c>
      <c r="E596" s="10" t="s">
        <v>8</v>
      </c>
      <c r="F596" s="10" t="s">
        <v>1210</v>
      </c>
      <c r="G596" s="10" t="s">
        <v>190</v>
      </c>
      <c r="H596" s="16">
        <f>'2024 год'!$G$4*104.2%</f>
        <v>1824.66704</v>
      </c>
      <c r="I596" s="16">
        <f>'2024 год'!$H$4*104.2%</f>
        <v>14999.59</v>
      </c>
    </row>
    <row r="597" spans="1:9">
      <c r="A597" s="6">
        <v>593</v>
      </c>
      <c r="B597" s="10" t="s">
        <v>1211</v>
      </c>
      <c r="C597" s="10" t="s">
        <v>2982</v>
      </c>
      <c r="D597" s="10" t="s">
        <v>2743</v>
      </c>
      <c r="E597" s="10" t="s">
        <v>8</v>
      </c>
      <c r="F597" s="10" t="s">
        <v>1212</v>
      </c>
      <c r="G597" s="10" t="s">
        <v>20</v>
      </c>
      <c r="H597" s="16">
        <f>'2024 год'!$G$4*104.2%</f>
        <v>1824.66704</v>
      </c>
      <c r="I597" s="16">
        <f>'2024 год'!$H$4*104.2%</f>
        <v>14999.59</v>
      </c>
    </row>
    <row r="598" spans="1:9">
      <c r="A598" s="6">
        <v>594</v>
      </c>
      <c r="B598" s="10" t="s">
        <v>1213</v>
      </c>
      <c r="C598" s="10" t="s">
        <v>2982</v>
      </c>
      <c r="D598" s="10" t="s">
        <v>2762</v>
      </c>
      <c r="E598" s="10" t="s">
        <v>8</v>
      </c>
      <c r="F598" s="10" t="s">
        <v>1214</v>
      </c>
      <c r="G598" s="10" t="s">
        <v>20</v>
      </c>
      <c r="H598" s="16">
        <f>'2024 год'!$G$4*104.2%</f>
        <v>1824.66704</v>
      </c>
      <c r="I598" s="16">
        <f>'2024 год'!$H$4*104.2%</f>
        <v>14999.59</v>
      </c>
    </row>
    <row r="599" spans="1:9">
      <c r="A599" s="6">
        <v>595</v>
      </c>
      <c r="B599" s="10" t="s">
        <v>1215</v>
      </c>
      <c r="C599" s="10" t="s">
        <v>2982</v>
      </c>
      <c r="D599" s="10" t="s">
        <v>2855</v>
      </c>
      <c r="E599" s="10" t="s">
        <v>8</v>
      </c>
      <c r="F599" s="10" t="s">
        <v>1216</v>
      </c>
      <c r="G599" s="10" t="s">
        <v>20</v>
      </c>
      <c r="H599" s="16">
        <f>'2024 год'!$G$4*104.2%</f>
        <v>1824.66704</v>
      </c>
      <c r="I599" s="16">
        <f>'2024 год'!$H$4*104.2%</f>
        <v>14999.59</v>
      </c>
    </row>
    <row r="600" spans="1:9">
      <c r="A600" s="6">
        <v>596</v>
      </c>
      <c r="B600" s="10" t="s">
        <v>1217</v>
      </c>
      <c r="C600" s="10" t="s">
        <v>2982</v>
      </c>
      <c r="D600" s="10" t="s">
        <v>2744</v>
      </c>
      <c r="E600" s="10" t="s">
        <v>8</v>
      </c>
      <c r="F600" s="10" t="s">
        <v>1218</v>
      </c>
      <c r="G600" s="10" t="s">
        <v>20</v>
      </c>
      <c r="H600" s="16">
        <f>'2024 год'!$G$4*104.2%</f>
        <v>1824.66704</v>
      </c>
      <c r="I600" s="16">
        <f>'2024 год'!$H$4*104.2%</f>
        <v>14999.59</v>
      </c>
    </row>
    <row r="601" spans="1:9">
      <c r="A601" s="6">
        <v>597</v>
      </c>
      <c r="B601" s="10" t="s">
        <v>1219</v>
      </c>
      <c r="C601" s="10" t="s">
        <v>2982</v>
      </c>
      <c r="D601" s="10" t="s">
        <v>2764</v>
      </c>
      <c r="E601" s="10" t="s">
        <v>8</v>
      </c>
      <c r="F601" s="10" t="s">
        <v>1220</v>
      </c>
      <c r="G601" s="10" t="s">
        <v>20</v>
      </c>
      <c r="H601" s="16">
        <f>'2024 год'!$G$4*104.2%</f>
        <v>1824.66704</v>
      </c>
      <c r="I601" s="16">
        <f>'2024 год'!$H$4*104.2%</f>
        <v>14999.59</v>
      </c>
    </row>
    <row r="602" spans="1:9">
      <c r="A602" s="6">
        <v>598</v>
      </c>
      <c r="B602" s="10" t="s">
        <v>1221</v>
      </c>
      <c r="C602" s="10" t="s">
        <v>2982</v>
      </c>
      <c r="D602" s="10" t="s">
        <v>2756</v>
      </c>
      <c r="E602" s="10" t="s">
        <v>8</v>
      </c>
      <c r="F602" s="10" t="s">
        <v>1222</v>
      </c>
      <c r="G602" s="10" t="s">
        <v>36</v>
      </c>
      <c r="H602" s="16">
        <f>'2024 год'!$G$4*104.2%</f>
        <v>1824.66704</v>
      </c>
      <c r="I602" s="16">
        <f>'2024 год'!$H$4*104.2%</f>
        <v>14999.59</v>
      </c>
    </row>
    <row r="603" spans="1:9">
      <c r="A603" s="6">
        <v>599</v>
      </c>
      <c r="B603" s="10" t="s">
        <v>1223</v>
      </c>
      <c r="C603" s="10" t="s">
        <v>2982</v>
      </c>
      <c r="D603" s="10" t="s">
        <v>2983</v>
      </c>
      <c r="E603" s="10" t="s">
        <v>8</v>
      </c>
      <c r="F603" s="10" t="s">
        <v>1224</v>
      </c>
      <c r="G603" s="10" t="s">
        <v>20</v>
      </c>
      <c r="H603" s="16">
        <f>'2024 год'!$G$4*104.2%</f>
        <v>1824.66704</v>
      </c>
      <c r="I603" s="16">
        <f>'2024 год'!$H$4*104.2%</f>
        <v>14999.59</v>
      </c>
    </row>
    <row r="604" spans="1:9">
      <c r="A604" s="6">
        <v>600</v>
      </c>
      <c r="B604" s="10" t="s">
        <v>1225</v>
      </c>
      <c r="C604" s="10" t="s">
        <v>2982</v>
      </c>
      <c r="D604" s="10" t="s">
        <v>2767</v>
      </c>
      <c r="E604" s="10" t="s">
        <v>8</v>
      </c>
      <c r="F604" s="10" t="s">
        <v>1226</v>
      </c>
      <c r="G604" s="10" t="s">
        <v>20</v>
      </c>
      <c r="H604" s="16">
        <f>'2024 год'!$G$4*104.2%</f>
        <v>1824.66704</v>
      </c>
      <c r="I604" s="16">
        <f>'2024 год'!$H$4*104.2%</f>
        <v>14999.59</v>
      </c>
    </row>
    <row r="605" spans="1:9">
      <c r="A605" s="6">
        <v>601</v>
      </c>
      <c r="B605" s="10" t="s">
        <v>1227</v>
      </c>
      <c r="C605" s="10" t="s">
        <v>2982</v>
      </c>
      <c r="D605" s="10" t="s">
        <v>2768</v>
      </c>
      <c r="E605" s="10" t="s">
        <v>8</v>
      </c>
      <c r="F605" s="10" t="s">
        <v>1228</v>
      </c>
      <c r="G605" s="10" t="s">
        <v>90</v>
      </c>
      <c r="H605" s="16">
        <f>'2024 год'!$G$4*104.2%</f>
        <v>1824.66704</v>
      </c>
      <c r="I605" s="16">
        <f>'2024 год'!$H$4*104.2%</f>
        <v>14999.59</v>
      </c>
    </row>
    <row r="606" spans="1:9">
      <c r="A606" s="6">
        <v>602</v>
      </c>
      <c r="B606" s="10" t="s">
        <v>1229</v>
      </c>
      <c r="C606" s="10" t="s">
        <v>2982</v>
      </c>
      <c r="D606" s="10" t="s">
        <v>2750</v>
      </c>
      <c r="E606" s="10" t="s">
        <v>8</v>
      </c>
      <c r="F606" s="10" t="s">
        <v>1230</v>
      </c>
      <c r="G606" s="10" t="s">
        <v>20</v>
      </c>
      <c r="H606" s="16">
        <f>'2024 год'!$G$4*104.2%</f>
        <v>1824.66704</v>
      </c>
      <c r="I606" s="16">
        <f>'2024 год'!$H$4*104.2%</f>
        <v>14999.59</v>
      </c>
    </row>
    <row r="607" spans="1:9">
      <c r="A607" s="6">
        <v>603</v>
      </c>
      <c r="B607" s="10" t="s">
        <v>1231</v>
      </c>
      <c r="C607" s="10" t="s">
        <v>2982</v>
      </c>
      <c r="D607" s="10" t="s">
        <v>2957</v>
      </c>
      <c r="E607" s="10" t="s">
        <v>8</v>
      </c>
      <c r="F607" s="10" t="s">
        <v>1232</v>
      </c>
      <c r="G607" s="10" t="s">
        <v>20</v>
      </c>
      <c r="H607" s="16">
        <f>'2024 год'!$G$4*104.2%</f>
        <v>1824.66704</v>
      </c>
      <c r="I607" s="16">
        <f>'2024 год'!$H$4*104.2%</f>
        <v>14999.59</v>
      </c>
    </row>
    <row r="608" spans="1:9">
      <c r="A608" s="6">
        <v>604</v>
      </c>
      <c r="B608" s="10" t="s">
        <v>1233</v>
      </c>
      <c r="C608" s="10" t="s">
        <v>2984</v>
      </c>
      <c r="D608" s="10" t="s">
        <v>2886</v>
      </c>
      <c r="E608" s="10" t="s">
        <v>8</v>
      </c>
      <c r="F608" s="10" t="s">
        <v>1234</v>
      </c>
      <c r="G608" s="10" t="s">
        <v>20</v>
      </c>
      <c r="H608" s="16">
        <f>'2024 год'!$G$4*104.2%</f>
        <v>1824.66704</v>
      </c>
      <c r="I608" s="16">
        <f>'2024 год'!$H$4*104.2%</f>
        <v>14999.59</v>
      </c>
    </row>
    <row r="609" spans="1:9" ht="25.5">
      <c r="A609" s="6">
        <v>605</v>
      </c>
      <c r="B609" s="10" t="s">
        <v>1235</v>
      </c>
      <c r="C609" s="10" t="s">
        <v>2984</v>
      </c>
      <c r="D609" s="10" t="s">
        <v>2887</v>
      </c>
      <c r="E609" s="10" t="s">
        <v>11</v>
      </c>
      <c r="F609" s="10" t="s">
        <v>1236</v>
      </c>
      <c r="G609" s="10" t="s">
        <v>65</v>
      </c>
      <c r="H609" s="16">
        <f>'2024 год'!$G$4*104.2%</f>
        <v>1824.66704</v>
      </c>
      <c r="I609" s="16">
        <f>'2024 год'!$H$4*104.2%</f>
        <v>14999.59</v>
      </c>
    </row>
    <row r="610" spans="1:9">
      <c r="A610" s="6">
        <v>606</v>
      </c>
      <c r="B610" s="10" t="s">
        <v>1237</v>
      </c>
      <c r="C610" s="10" t="s">
        <v>2984</v>
      </c>
      <c r="D610" s="10" t="s">
        <v>2796</v>
      </c>
      <c r="E610" s="10" t="s">
        <v>8</v>
      </c>
      <c r="F610" s="10" t="s">
        <v>1238</v>
      </c>
      <c r="G610" s="10" t="s">
        <v>20</v>
      </c>
      <c r="H610" s="16">
        <f>'2024 год'!$G$4*104.2%</f>
        <v>1824.66704</v>
      </c>
      <c r="I610" s="16">
        <f>'2024 год'!$H$4*104.2%</f>
        <v>14999.59</v>
      </c>
    </row>
    <row r="611" spans="1:9">
      <c r="A611" s="6">
        <v>607</v>
      </c>
      <c r="B611" s="10" t="s">
        <v>1239</v>
      </c>
      <c r="C611" s="10" t="s">
        <v>2984</v>
      </c>
      <c r="D611" s="10" t="s">
        <v>2775</v>
      </c>
      <c r="E611" s="10" t="s">
        <v>8</v>
      </c>
      <c r="F611" s="10" t="s">
        <v>1240</v>
      </c>
      <c r="G611" s="10" t="s">
        <v>20</v>
      </c>
      <c r="H611" s="16">
        <f>'2024 год'!$G$4*104.2%</f>
        <v>1824.66704</v>
      </c>
      <c r="I611" s="16">
        <f>'2024 год'!$H$4*104.2%</f>
        <v>14999.59</v>
      </c>
    </row>
    <row r="612" spans="1:9">
      <c r="A612" s="6">
        <v>608</v>
      </c>
      <c r="B612" s="10" t="s">
        <v>1241</v>
      </c>
      <c r="C612" s="10" t="s">
        <v>2984</v>
      </c>
      <c r="D612" s="10" t="s">
        <v>2776</v>
      </c>
      <c r="E612" s="10" t="s">
        <v>8</v>
      </c>
      <c r="F612" s="10" t="s">
        <v>1242</v>
      </c>
      <c r="G612" s="10" t="s">
        <v>20</v>
      </c>
      <c r="H612" s="16">
        <f>'2024 год'!$G$4*104.2%</f>
        <v>1824.66704</v>
      </c>
      <c r="I612" s="16">
        <f>'2024 год'!$H$4*104.2%</f>
        <v>14999.59</v>
      </c>
    </row>
    <row r="613" spans="1:9">
      <c r="A613" s="6">
        <v>609</v>
      </c>
      <c r="B613" s="10" t="s">
        <v>1243</v>
      </c>
      <c r="C613" s="10" t="s">
        <v>2984</v>
      </c>
      <c r="D613" s="10" t="s">
        <v>2756</v>
      </c>
      <c r="E613" s="10" t="s">
        <v>8</v>
      </c>
      <c r="F613" s="10" t="s">
        <v>1244</v>
      </c>
      <c r="G613" s="10" t="s">
        <v>20</v>
      </c>
      <c r="H613" s="16">
        <f>'2024 год'!$G$4*104.2%</f>
        <v>1824.66704</v>
      </c>
      <c r="I613" s="16">
        <f>'2024 год'!$H$4*104.2%</f>
        <v>14999.59</v>
      </c>
    </row>
    <row r="614" spans="1:9">
      <c r="A614" s="6">
        <v>610</v>
      </c>
      <c r="B614" s="10" t="s">
        <v>1245</v>
      </c>
      <c r="C614" s="10" t="s">
        <v>2984</v>
      </c>
      <c r="D614" s="10" t="s">
        <v>2778</v>
      </c>
      <c r="E614" s="10" t="s">
        <v>8</v>
      </c>
      <c r="F614" s="10" t="s">
        <v>1246</v>
      </c>
      <c r="G614" s="10" t="s">
        <v>20</v>
      </c>
      <c r="H614" s="16">
        <f>'2024 год'!$G$4*104.2%</f>
        <v>1824.66704</v>
      </c>
      <c r="I614" s="16">
        <f>'2024 год'!$H$4*104.2%</f>
        <v>14999.59</v>
      </c>
    </row>
    <row r="615" spans="1:9">
      <c r="A615" s="6">
        <v>611</v>
      </c>
      <c r="B615" s="10" t="s">
        <v>1247</v>
      </c>
      <c r="C615" s="10" t="s">
        <v>2984</v>
      </c>
      <c r="D615" s="10" t="s">
        <v>2765</v>
      </c>
      <c r="E615" s="10" t="s">
        <v>8</v>
      </c>
      <c r="F615" s="10" t="s">
        <v>1248</v>
      </c>
      <c r="G615" s="10" t="s">
        <v>20</v>
      </c>
      <c r="H615" s="16">
        <f>'2024 год'!$G$4*104.2%</f>
        <v>1824.66704</v>
      </c>
      <c r="I615" s="16">
        <f>'2024 год'!$H$4*104.2%</f>
        <v>14999.59</v>
      </c>
    </row>
    <row r="616" spans="1:9">
      <c r="A616" s="6">
        <v>612</v>
      </c>
      <c r="B616" s="10" t="s">
        <v>1249</v>
      </c>
      <c r="C616" s="10" t="s">
        <v>2984</v>
      </c>
      <c r="D616" s="10" t="s">
        <v>2769</v>
      </c>
      <c r="E616" s="10" t="s">
        <v>8</v>
      </c>
      <c r="F616" s="10" t="s">
        <v>1250</v>
      </c>
      <c r="G616" s="10" t="s">
        <v>20</v>
      </c>
      <c r="H616" s="16">
        <f>'2024 год'!$G$4*104.2%</f>
        <v>1824.66704</v>
      </c>
      <c r="I616" s="16">
        <f>'2024 год'!$H$4*104.2%</f>
        <v>14999.59</v>
      </c>
    </row>
    <row r="617" spans="1:9">
      <c r="A617" s="6">
        <v>613</v>
      </c>
      <c r="B617" s="10" t="s">
        <v>1251</v>
      </c>
      <c r="C617" s="10" t="s">
        <v>2984</v>
      </c>
      <c r="D617" s="10" t="s">
        <v>2783</v>
      </c>
      <c r="E617" s="10" t="s">
        <v>8</v>
      </c>
      <c r="F617" s="10" t="s">
        <v>1252</v>
      </c>
      <c r="G617" s="10" t="s">
        <v>20</v>
      </c>
      <c r="H617" s="16">
        <f>'2024 год'!$G$4*104.2%</f>
        <v>1824.66704</v>
      </c>
      <c r="I617" s="16">
        <f>'2024 год'!$H$4*104.2%</f>
        <v>14999.59</v>
      </c>
    </row>
    <row r="618" spans="1:9">
      <c r="A618" s="6">
        <v>614</v>
      </c>
      <c r="B618" s="10" t="s">
        <v>1253</v>
      </c>
      <c r="C618" s="10" t="s">
        <v>2985</v>
      </c>
      <c r="D618" s="10" t="s">
        <v>2757</v>
      </c>
      <c r="E618" s="10" t="s">
        <v>8</v>
      </c>
      <c r="F618" s="10" t="s">
        <v>1254</v>
      </c>
      <c r="G618" s="10" t="s">
        <v>20</v>
      </c>
      <c r="H618" s="16">
        <f>'2024 год'!$G$4*104.2%</f>
        <v>1824.66704</v>
      </c>
      <c r="I618" s="16">
        <f>'2024 год'!$H$4*104.2%</f>
        <v>14999.59</v>
      </c>
    </row>
    <row r="619" spans="1:9">
      <c r="A619" s="6">
        <v>615</v>
      </c>
      <c r="B619" s="10" t="s">
        <v>1255</v>
      </c>
      <c r="C619" s="10" t="s">
        <v>2985</v>
      </c>
      <c r="D619" s="10" t="s">
        <v>2781</v>
      </c>
      <c r="E619" s="10" t="s">
        <v>8</v>
      </c>
      <c r="F619" s="10" t="s">
        <v>1256</v>
      </c>
      <c r="G619" s="10" t="s">
        <v>237</v>
      </c>
      <c r="H619" s="16">
        <f>'2024 год'!$G$4*104.2%</f>
        <v>1824.66704</v>
      </c>
      <c r="I619" s="16">
        <f>'2024 год'!$H$4*104.2%</f>
        <v>14999.59</v>
      </c>
    </row>
    <row r="620" spans="1:9">
      <c r="A620" s="6">
        <v>616</v>
      </c>
      <c r="B620" s="10" t="s">
        <v>1257</v>
      </c>
      <c r="C620" s="10" t="s">
        <v>2986</v>
      </c>
      <c r="D620" s="10" t="s">
        <v>2796</v>
      </c>
      <c r="E620" s="10" t="s">
        <v>8</v>
      </c>
      <c r="F620" s="10" t="s">
        <v>1258</v>
      </c>
      <c r="G620" s="10" t="s">
        <v>20</v>
      </c>
      <c r="H620" s="16">
        <f>'2024 год'!$G$4*104.2%</f>
        <v>1824.66704</v>
      </c>
      <c r="I620" s="16">
        <f>'2024 год'!$H$4*104.2%</f>
        <v>14999.59</v>
      </c>
    </row>
    <row r="621" spans="1:9">
      <c r="A621" s="6">
        <v>617</v>
      </c>
      <c r="B621" s="10" t="s">
        <v>1259</v>
      </c>
      <c r="C621" s="10" t="s">
        <v>2986</v>
      </c>
      <c r="D621" s="10" t="s">
        <v>2760</v>
      </c>
      <c r="E621" s="10" t="s">
        <v>8</v>
      </c>
      <c r="F621" s="10" t="s">
        <v>1260</v>
      </c>
      <c r="G621" s="10" t="s">
        <v>20</v>
      </c>
      <c r="H621" s="16">
        <f>'2024 год'!$G$4*104.2%</f>
        <v>1824.66704</v>
      </c>
      <c r="I621" s="16">
        <f>'2024 год'!$H$4*104.2%</f>
        <v>14999.59</v>
      </c>
    </row>
    <row r="622" spans="1:9">
      <c r="A622" s="6">
        <v>618</v>
      </c>
      <c r="B622" s="10" t="s">
        <v>1261</v>
      </c>
      <c r="C622" s="10" t="s">
        <v>2986</v>
      </c>
      <c r="D622" s="10" t="s">
        <v>2749</v>
      </c>
      <c r="E622" s="10" t="s">
        <v>8</v>
      </c>
      <c r="F622" s="10" t="s">
        <v>1262</v>
      </c>
      <c r="G622" s="10" t="s">
        <v>20</v>
      </c>
      <c r="H622" s="16">
        <f>'2024 год'!$G$4*104.2%</f>
        <v>1824.66704</v>
      </c>
      <c r="I622" s="16">
        <f>'2024 год'!$H$4*104.2%</f>
        <v>14999.59</v>
      </c>
    </row>
    <row r="623" spans="1:9">
      <c r="A623" s="6">
        <v>619</v>
      </c>
      <c r="B623" s="10" t="s">
        <v>1263</v>
      </c>
      <c r="C623" s="10" t="s">
        <v>2986</v>
      </c>
      <c r="D623" s="10" t="s">
        <v>2866</v>
      </c>
      <c r="E623" s="10" t="s">
        <v>8</v>
      </c>
      <c r="F623" s="10" t="s">
        <v>1264</v>
      </c>
      <c r="G623" s="10" t="s">
        <v>20</v>
      </c>
      <c r="H623" s="16">
        <f>'2024 год'!$G$4*104.2%</f>
        <v>1824.66704</v>
      </c>
      <c r="I623" s="16">
        <f>'2024 год'!$H$4*104.2%</f>
        <v>14999.59</v>
      </c>
    </row>
    <row r="624" spans="1:9">
      <c r="A624" s="6">
        <v>620</v>
      </c>
      <c r="B624" s="10" t="s">
        <v>1265</v>
      </c>
      <c r="C624" s="10" t="s">
        <v>2986</v>
      </c>
      <c r="D624" s="10" t="s">
        <v>2850</v>
      </c>
      <c r="E624" s="10" t="s">
        <v>8</v>
      </c>
      <c r="F624" s="10" t="s">
        <v>1266</v>
      </c>
      <c r="G624" s="10" t="s">
        <v>20</v>
      </c>
      <c r="H624" s="16">
        <f>'2024 год'!$G$4*104.2%</f>
        <v>1824.66704</v>
      </c>
      <c r="I624" s="16">
        <f>'2024 год'!$H$4*104.2%</f>
        <v>14999.59</v>
      </c>
    </row>
    <row r="625" spans="1:9">
      <c r="A625" s="6">
        <v>621</v>
      </c>
      <c r="B625" s="10" t="s">
        <v>1267</v>
      </c>
      <c r="C625" s="10" t="s">
        <v>2986</v>
      </c>
      <c r="D625" s="10" t="s">
        <v>2750</v>
      </c>
      <c r="E625" s="10" t="s">
        <v>8</v>
      </c>
      <c r="F625" s="10" t="s">
        <v>1268</v>
      </c>
      <c r="G625" s="10" t="s">
        <v>20</v>
      </c>
      <c r="H625" s="16">
        <f>'2024 год'!$G$4*104.2%</f>
        <v>1824.66704</v>
      </c>
      <c r="I625" s="16">
        <f>'2024 год'!$H$4*104.2%</f>
        <v>14999.59</v>
      </c>
    </row>
    <row r="626" spans="1:9">
      <c r="A626" s="6">
        <v>622</v>
      </c>
      <c r="B626" s="10" t="s">
        <v>1269</v>
      </c>
      <c r="C626" s="10" t="s">
        <v>2986</v>
      </c>
      <c r="D626" s="10" t="s">
        <v>2753</v>
      </c>
      <c r="E626" s="10" t="s">
        <v>8</v>
      </c>
      <c r="F626" s="10" t="s">
        <v>1270</v>
      </c>
      <c r="G626" s="10" t="s">
        <v>20</v>
      </c>
      <c r="H626" s="16">
        <f>'2024 год'!$G$4*104.2%</f>
        <v>1824.66704</v>
      </c>
      <c r="I626" s="16">
        <f>'2024 год'!$H$4*104.2%</f>
        <v>14999.59</v>
      </c>
    </row>
    <row r="627" spans="1:9">
      <c r="A627" s="6">
        <v>623</v>
      </c>
      <c r="B627" s="10" t="s">
        <v>1271</v>
      </c>
      <c r="C627" s="10" t="s">
        <v>2986</v>
      </c>
      <c r="D627" s="10" t="s">
        <v>2754</v>
      </c>
      <c r="E627" s="10" t="s">
        <v>8</v>
      </c>
      <c r="F627" s="10" t="s">
        <v>1272</v>
      </c>
      <c r="G627" s="10" t="s">
        <v>20</v>
      </c>
      <c r="H627" s="16">
        <f>'2024 год'!$G$4*104.2%</f>
        <v>1824.66704</v>
      </c>
      <c r="I627" s="16">
        <f>'2024 год'!$H$4*104.2%</f>
        <v>14999.59</v>
      </c>
    </row>
    <row r="628" spans="1:9">
      <c r="A628" s="6">
        <v>624</v>
      </c>
      <c r="B628" s="10" t="s">
        <v>1273</v>
      </c>
      <c r="C628" s="10" t="s">
        <v>2986</v>
      </c>
      <c r="D628" s="10" t="s">
        <v>2779</v>
      </c>
      <c r="E628" s="10" t="s">
        <v>8</v>
      </c>
      <c r="F628" s="10" t="s">
        <v>1274</v>
      </c>
      <c r="G628" s="10" t="s">
        <v>20</v>
      </c>
      <c r="H628" s="16">
        <f>'2024 год'!$G$4*104.2%</f>
        <v>1824.66704</v>
      </c>
      <c r="I628" s="16">
        <f>'2024 год'!$H$4*104.2%</f>
        <v>14999.59</v>
      </c>
    </row>
    <row r="629" spans="1:9">
      <c r="A629" s="6">
        <v>625</v>
      </c>
      <c r="B629" s="10" t="s">
        <v>1275</v>
      </c>
      <c r="C629" s="10" t="s">
        <v>2986</v>
      </c>
      <c r="D629" s="10" t="s">
        <v>2769</v>
      </c>
      <c r="E629" s="10" t="s">
        <v>8</v>
      </c>
      <c r="F629" s="10" t="s">
        <v>1276</v>
      </c>
      <c r="G629" s="10" t="s">
        <v>20</v>
      </c>
      <c r="H629" s="16">
        <f>'2024 год'!$G$4*104.2%</f>
        <v>1824.66704</v>
      </c>
      <c r="I629" s="16">
        <f>'2024 год'!$H$4*104.2%</f>
        <v>14999.59</v>
      </c>
    </row>
    <row r="630" spans="1:9">
      <c r="A630" s="6">
        <v>626</v>
      </c>
      <c r="B630" s="10" t="s">
        <v>1277</v>
      </c>
      <c r="C630" s="10" t="s">
        <v>2987</v>
      </c>
      <c r="D630" s="10" t="s">
        <v>2816</v>
      </c>
      <c r="E630" s="10" t="s">
        <v>8</v>
      </c>
      <c r="F630" s="10" t="s">
        <v>1278</v>
      </c>
      <c r="G630" s="10" t="s">
        <v>20</v>
      </c>
      <c r="H630" s="16">
        <f>'2024 год'!$G$4*104.2%</f>
        <v>1824.66704</v>
      </c>
      <c r="I630" s="16">
        <f>'2024 год'!$H$4*104.2%</f>
        <v>14999.59</v>
      </c>
    </row>
    <row r="631" spans="1:9">
      <c r="A631" s="6">
        <v>627</v>
      </c>
      <c r="B631" s="10" t="s">
        <v>1279</v>
      </c>
      <c r="C631" s="10" t="s">
        <v>2987</v>
      </c>
      <c r="D631" s="10" t="s">
        <v>2796</v>
      </c>
      <c r="E631" s="10" t="s">
        <v>4</v>
      </c>
      <c r="F631" s="10" t="s">
        <v>1280</v>
      </c>
      <c r="G631" s="10" t="s">
        <v>20</v>
      </c>
      <c r="H631" s="16">
        <f>'2024 год'!$G$4*104.2%</f>
        <v>1824.66704</v>
      </c>
      <c r="I631" s="16">
        <f>'2024 год'!$H$4*104.2%</f>
        <v>14999.59</v>
      </c>
    </row>
    <row r="632" spans="1:9">
      <c r="A632" s="6">
        <v>628</v>
      </c>
      <c r="B632" s="10" t="s">
        <v>1281</v>
      </c>
      <c r="C632" s="10" t="s">
        <v>2987</v>
      </c>
      <c r="D632" s="10" t="s">
        <v>2760</v>
      </c>
      <c r="E632" s="10" t="s">
        <v>8</v>
      </c>
      <c r="F632" s="10" t="s">
        <v>1282</v>
      </c>
      <c r="G632" s="10" t="s">
        <v>20</v>
      </c>
      <c r="H632" s="16">
        <f>'2024 год'!$G$4*104.2%</f>
        <v>1824.66704</v>
      </c>
      <c r="I632" s="16">
        <f>'2024 год'!$H$4*104.2%</f>
        <v>14999.59</v>
      </c>
    </row>
    <row r="633" spans="1:9">
      <c r="A633" s="6">
        <v>629</v>
      </c>
      <c r="B633" s="10" t="s">
        <v>1283</v>
      </c>
      <c r="C633" s="10" t="s">
        <v>2987</v>
      </c>
      <c r="D633" s="10" t="s">
        <v>2742</v>
      </c>
      <c r="E633" s="10" t="s">
        <v>8</v>
      </c>
      <c r="F633" s="10" t="s">
        <v>1284</v>
      </c>
      <c r="G633" s="10" t="s">
        <v>20</v>
      </c>
      <c r="H633" s="16">
        <f>'2024 год'!$G$4*104.2%</f>
        <v>1824.66704</v>
      </c>
      <c r="I633" s="16">
        <f>'2024 год'!$H$4*104.2%</f>
        <v>14999.59</v>
      </c>
    </row>
    <row r="634" spans="1:9">
      <c r="A634" s="6">
        <v>630</v>
      </c>
      <c r="B634" s="10" t="s">
        <v>1285</v>
      </c>
      <c r="C634" s="10" t="s">
        <v>2987</v>
      </c>
      <c r="D634" s="10" t="s">
        <v>2771</v>
      </c>
      <c r="E634" s="10" t="s">
        <v>8</v>
      </c>
      <c r="F634" s="10" t="s">
        <v>1286</v>
      </c>
      <c r="G634" s="10" t="s">
        <v>20</v>
      </c>
      <c r="H634" s="16">
        <f>'2024 год'!$G$4*104.2%</f>
        <v>1824.66704</v>
      </c>
      <c r="I634" s="16">
        <f>'2024 год'!$H$4*104.2%</f>
        <v>14999.59</v>
      </c>
    </row>
    <row r="635" spans="1:9">
      <c r="A635" s="6">
        <v>631</v>
      </c>
      <c r="B635" s="10" t="s">
        <v>1287</v>
      </c>
      <c r="C635" s="10" t="s">
        <v>2987</v>
      </c>
      <c r="D635" s="10" t="s">
        <v>2865</v>
      </c>
      <c r="E635" s="10" t="s">
        <v>8</v>
      </c>
      <c r="F635" s="10" t="s">
        <v>1288</v>
      </c>
      <c r="G635" s="10" t="s">
        <v>20</v>
      </c>
      <c r="H635" s="16">
        <f>'2024 год'!$G$4*104.2%</f>
        <v>1824.66704</v>
      </c>
      <c r="I635" s="16">
        <f>'2024 год'!$H$4*104.2%</f>
        <v>14999.59</v>
      </c>
    </row>
    <row r="636" spans="1:9">
      <c r="A636" s="6">
        <v>632</v>
      </c>
      <c r="B636" s="10" t="s">
        <v>1289</v>
      </c>
      <c r="C636" s="10" t="s">
        <v>2987</v>
      </c>
      <c r="D636" s="10" t="s">
        <v>2743</v>
      </c>
      <c r="E636" s="10" t="s">
        <v>8</v>
      </c>
      <c r="F636" s="10" t="s">
        <v>1290</v>
      </c>
      <c r="G636" s="10" t="s">
        <v>20</v>
      </c>
      <c r="H636" s="16">
        <f>'2024 год'!$G$4*104.2%</f>
        <v>1824.66704</v>
      </c>
      <c r="I636" s="16">
        <f>'2024 год'!$H$4*104.2%</f>
        <v>14999.59</v>
      </c>
    </row>
    <row r="637" spans="1:9">
      <c r="A637" s="6">
        <v>633</v>
      </c>
      <c r="B637" s="10" t="s">
        <v>1291</v>
      </c>
      <c r="C637" s="10" t="s">
        <v>2987</v>
      </c>
      <c r="D637" s="10" t="s">
        <v>2833</v>
      </c>
      <c r="E637" s="10" t="s">
        <v>8</v>
      </c>
      <c r="F637" s="10" t="s">
        <v>1292</v>
      </c>
      <c r="G637" s="10" t="s">
        <v>20</v>
      </c>
      <c r="H637" s="16">
        <f>'2024 год'!$G$4*104.2%</f>
        <v>1824.66704</v>
      </c>
      <c r="I637" s="16">
        <f>'2024 год'!$H$4*104.2%</f>
        <v>14999.59</v>
      </c>
    </row>
    <row r="638" spans="1:9">
      <c r="A638" s="6">
        <v>634</v>
      </c>
      <c r="B638" s="10" t="s">
        <v>1293</v>
      </c>
      <c r="C638" s="10" t="s">
        <v>2987</v>
      </c>
      <c r="D638" s="10" t="s">
        <v>2777</v>
      </c>
      <c r="E638" s="10" t="s">
        <v>8</v>
      </c>
      <c r="F638" s="10" t="s">
        <v>1294</v>
      </c>
      <c r="G638" s="10" t="s">
        <v>20</v>
      </c>
      <c r="H638" s="16">
        <f>'2024 год'!$G$4*104.2%</f>
        <v>1824.66704</v>
      </c>
      <c r="I638" s="16">
        <f>'2024 год'!$H$4*104.2%</f>
        <v>14999.59</v>
      </c>
    </row>
    <row r="639" spans="1:9">
      <c r="A639" s="6">
        <v>635</v>
      </c>
      <c r="B639" s="10" t="s">
        <v>1295</v>
      </c>
      <c r="C639" s="10" t="s">
        <v>2987</v>
      </c>
      <c r="D639" s="10" t="s">
        <v>2756</v>
      </c>
      <c r="E639" s="10" t="s">
        <v>8</v>
      </c>
      <c r="F639" s="10" t="s">
        <v>1296</v>
      </c>
      <c r="G639" s="10" t="s">
        <v>20</v>
      </c>
      <c r="H639" s="16">
        <f>'2024 год'!$G$4*104.2%</f>
        <v>1824.66704</v>
      </c>
      <c r="I639" s="16">
        <f>'2024 год'!$H$4*104.2%</f>
        <v>14999.59</v>
      </c>
    </row>
    <row r="640" spans="1:9">
      <c r="A640" s="6">
        <v>636</v>
      </c>
      <c r="B640" s="10" t="s">
        <v>1297</v>
      </c>
      <c r="C640" s="10" t="s">
        <v>2987</v>
      </c>
      <c r="D640" s="10" t="s">
        <v>2856</v>
      </c>
      <c r="E640" s="10" t="s">
        <v>8</v>
      </c>
      <c r="F640" s="10" t="s">
        <v>1298</v>
      </c>
      <c r="G640" s="10" t="s">
        <v>20</v>
      </c>
      <c r="H640" s="16">
        <f>'2024 год'!$G$4*104.2%</f>
        <v>1824.66704</v>
      </c>
      <c r="I640" s="16">
        <f>'2024 год'!$H$4*104.2%</f>
        <v>14999.59</v>
      </c>
    </row>
    <row r="641" spans="1:9">
      <c r="A641" s="6">
        <v>637</v>
      </c>
      <c r="B641" s="10" t="s">
        <v>1299</v>
      </c>
      <c r="C641" s="10" t="s">
        <v>2987</v>
      </c>
      <c r="D641" s="10" t="s">
        <v>2752</v>
      </c>
      <c r="E641" s="10" t="s">
        <v>8</v>
      </c>
      <c r="F641" s="10" t="s">
        <v>1300</v>
      </c>
      <c r="G641" s="10" t="s">
        <v>20</v>
      </c>
      <c r="H641" s="16">
        <f>'2024 год'!$G$4*104.2%</f>
        <v>1824.66704</v>
      </c>
      <c r="I641" s="16">
        <f>'2024 год'!$H$4*104.2%</f>
        <v>14999.59</v>
      </c>
    </row>
    <row r="642" spans="1:9">
      <c r="A642" s="6">
        <v>638</v>
      </c>
      <c r="B642" s="10" t="s">
        <v>1301</v>
      </c>
      <c r="C642" s="10" t="s">
        <v>2987</v>
      </c>
      <c r="D642" s="10" t="s">
        <v>2957</v>
      </c>
      <c r="E642" s="10" t="s">
        <v>8</v>
      </c>
      <c r="F642" s="10" t="s">
        <v>1302</v>
      </c>
      <c r="G642" s="10" t="s">
        <v>20</v>
      </c>
      <c r="H642" s="16">
        <f>'2024 год'!$G$4*104.2%</f>
        <v>1824.66704</v>
      </c>
      <c r="I642" s="16">
        <f>'2024 год'!$H$4*104.2%</f>
        <v>14999.59</v>
      </c>
    </row>
    <row r="643" spans="1:9">
      <c r="A643" s="6">
        <v>639</v>
      </c>
      <c r="B643" s="10" t="s">
        <v>1303</v>
      </c>
      <c r="C643" s="10" t="s">
        <v>2987</v>
      </c>
      <c r="D643" s="10" t="s">
        <v>2834</v>
      </c>
      <c r="E643" s="10" t="s">
        <v>8</v>
      </c>
      <c r="F643" s="10" t="s">
        <v>1304</v>
      </c>
      <c r="G643" s="10" t="s">
        <v>20</v>
      </c>
      <c r="H643" s="16">
        <f>'2024 год'!$G$4*104.2%</f>
        <v>1824.66704</v>
      </c>
      <c r="I643" s="16">
        <f>'2024 год'!$H$4*104.2%</f>
        <v>14999.59</v>
      </c>
    </row>
    <row r="644" spans="1:9">
      <c r="A644" s="6">
        <v>640</v>
      </c>
      <c r="B644" s="10" t="s">
        <v>1305</v>
      </c>
      <c r="C644" s="10" t="s">
        <v>2987</v>
      </c>
      <c r="D644" s="10" t="s">
        <v>2754</v>
      </c>
      <c r="E644" s="10" t="s">
        <v>8</v>
      </c>
      <c r="F644" s="10" t="s">
        <v>1306</v>
      </c>
      <c r="G644" s="10" t="s">
        <v>20</v>
      </c>
      <c r="H644" s="16">
        <f>'2024 год'!$G$4*104.2%</f>
        <v>1824.66704</v>
      </c>
      <c r="I644" s="16">
        <f>'2024 год'!$H$4*104.2%</f>
        <v>14999.59</v>
      </c>
    </row>
    <row r="645" spans="1:9">
      <c r="A645" s="6">
        <v>641</v>
      </c>
      <c r="B645" s="10" t="s">
        <v>1307</v>
      </c>
      <c r="C645" s="10" t="s">
        <v>2987</v>
      </c>
      <c r="D645" s="10" t="s">
        <v>2781</v>
      </c>
      <c r="E645" s="10" t="s">
        <v>8</v>
      </c>
      <c r="F645" s="10" t="s">
        <v>1308</v>
      </c>
      <c r="G645" s="10" t="s">
        <v>20</v>
      </c>
      <c r="H645" s="16">
        <f>'2024 год'!$G$4*104.2%</f>
        <v>1824.66704</v>
      </c>
      <c r="I645" s="16">
        <f>'2024 год'!$H$4*104.2%</f>
        <v>14999.59</v>
      </c>
    </row>
    <row r="646" spans="1:9">
      <c r="A646" s="6">
        <v>642</v>
      </c>
      <c r="B646" s="10" t="s">
        <v>1309</v>
      </c>
      <c r="C646" s="10" t="s">
        <v>2987</v>
      </c>
      <c r="D646" s="10" t="s">
        <v>2769</v>
      </c>
      <c r="E646" s="10" t="s">
        <v>8</v>
      </c>
      <c r="F646" s="10" t="s">
        <v>1310</v>
      </c>
      <c r="G646" s="10" t="s">
        <v>20</v>
      </c>
      <c r="H646" s="16">
        <f>'2024 год'!$G$4*104.2%</f>
        <v>1824.66704</v>
      </c>
      <c r="I646" s="16">
        <f>'2024 год'!$H$4*104.2%</f>
        <v>14999.59</v>
      </c>
    </row>
    <row r="647" spans="1:9">
      <c r="A647" s="6">
        <v>643</v>
      </c>
      <c r="B647" s="10" t="s">
        <v>1311</v>
      </c>
      <c r="C647" s="10" t="s">
        <v>2987</v>
      </c>
      <c r="D647" s="10" t="s">
        <v>2783</v>
      </c>
      <c r="E647" s="10" t="s">
        <v>8</v>
      </c>
      <c r="F647" s="10" t="s">
        <v>1312</v>
      </c>
      <c r="G647" s="10" t="s">
        <v>20</v>
      </c>
      <c r="H647" s="16">
        <f>'2024 год'!$G$4*104.2%</f>
        <v>1824.66704</v>
      </c>
      <c r="I647" s="16">
        <f>'2024 год'!$H$4*104.2%</f>
        <v>14999.59</v>
      </c>
    </row>
    <row r="648" spans="1:9">
      <c r="A648" s="6">
        <v>644</v>
      </c>
      <c r="B648" s="10" t="s">
        <v>1313</v>
      </c>
      <c r="C648" s="10" t="s">
        <v>2988</v>
      </c>
      <c r="D648" s="10" t="s">
        <v>2843</v>
      </c>
      <c r="E648" s="10" t="s">
        <v>8</v>
      </c>
      <c r="F648" s="10" t="s">
        <v>1314</v>
      </c>
      <c r="G648" s="10" t="s">
        <v>20</v>
      </c>
      <c r="H648" s="16">
        <f>'2024 год'!$G$4*104.2%</f>
        <v>1824.66704</v>
      </c>
      <c r="I648" s="16">
        <f>'2024 год'!$H$4*104.2%</f>
        <v>14999.59</v>
      </c>
    </row>
    <row r="649" spans="1:9">
      <c r="A649" s="6">
        <v>645</v>
      </c>
      <c r="B649" s="10" t="s">
        <v>1315</v>
      </c>
      <c r="C649" s="10" t="s">
        <v>2988</v>
      </c>
      <c r="D649" s="10" t="s">
        <v>2771</v>
      </c>
      <c r="E649" s="10" t="s">
        <v>8</v>
      </c>
      <c r="F649" s="10" t="s">
        <v>1316</v>
      </c>
      <c r="G649" s="10" t="s">
        <v>90</v>
      </c>
      <c r="H649" s="16">
        <f>'2024 год'!$G$4*104.2%</f>
        <v>1824.66704</v>
      </c>
      <c r="I649" s="16">
        <f>'2024 год'!$H$4*104.2%</f>
        <v>14999.59</v>
      </c>
    </row>
    <row r="650" spans="1:9">
      <c r="A650" s="6">
        <v>646</v>
      </c>
      <c r="B650" s="10" t="s">
        <v>1317</v>
      </c>
      <c r="C650" s="10" t="s">
        <v>2988</v>
      </c>
      <c r="D650" s="10" t="s">
        <v>2772</v>
      </c>
      <c r="E650" s="10" t="s">
        <v>8</v>
      </c>
      <c r="F650" s="10" t="s">
        <v>1318</v>
      </c>
      <c r="G650" s="10" t="s">
        <v>20</v>
      </c>
      <c r="H650" s="16">
        <f>'2024 год'!$G$4*104.2%</f>
        <v>1824.66704</v>
      </c>
      <c r="I650" s="16">
        <f>'2024 год'!$H$4*104.2%</f>
        <v>14999.59</v>
      </c>
    </row>
    <row r="651" spans="1:9">
      <c r="A651" s="6">
        <v>647</v>
      </c>
      <c r="B651" s="10" t="s">
        <v>1319</v>
      </c>
      <c r="C651" s="10" t="s">
        <v>2988</v>
      </c>
      <c r="D651" s="10" t="s">
        <v>2764</v>
      </c>
      <c r="E651" s="10" t="s">
        <v>8</v>
      </c>
      <c r="F651" s="10" t="s">
        <v>1320</v>
      </c>
      <c r="G651" s="10" t="s">
        <v>20</v>
      </c>
      <c r="H651" s="16">
        <f>'2024 год'!$G$4*104.2%</f>
        <v>1824.66704</v>
      </c>
      <c r="I651" s="16">
        <f>'2024 год'!$H$4*104.2%</f>
        <v>14999.59</v>
      </c>
    </row>
    <row r="652" spans="1:9">
      <c r="A652" s="6">
        <v>648</v>
      </c>
      <c r="B652" s="10" t="s">
        <v>1321</v>
      </c>
      <c r="C652" s="10" t="s">
        <v>2988</v>
      </c>
      <c r="D652" s="10" t="s">
        <v>2856</v>
      </c>
      <c r="E652" s="10" t="s">
        <v>8</v>
      </c>
      <c r="F652" s="10" t="s">
        <v>1322</v>
      </c>
      <c r="G652" s="10" t="s">
        <v>20</v>
      </c>
      <c r="H652" s="16">
        <f>'2024 год'!$G$4*104.2%</f>
        <v>1824.66704</v>
      </c>
      <c r="I652" s="16">
        <f>'2024 год'!$H$4*104.2%</f>
        <v>14999.59</v>
      </c>
    </row>
    <row r="653" spans="1:9">
      <c r="A653" s="6">
        <v>649</v>
      </c>
      <c r="B653" s="10" t="s">
        <v>1323</v>
      </c>
      <c r="C653" s="10" t="s">
        <v>2988</v>
      </c>
      <c r="D653" s="10" t="s">
        <v>2769</v>
      </c>
      <c r="E653" s="10" t="s">
        <v>8</v>
      </c>
      <c r="F653" s="10" t="s">
        <v>1324</v>
      </c>
      <c r="G653" s="10" t="s">
        <v>20</v>
      </c>
      <c r="H653" s="16">
        <f>'2024 год'!$G$4*104.2%</f>
        <v>1824.66704</v>
      </c>
      <c r="I653" s="16">
        <f>'2024 год'!$H$4*104.2%</f>
        <v>14999.59</v>
      </c>
    </row>
    <row r="654" spans="1:9">
      <c r="A654" s="6">
        <v>650</v>
      </c>
      <c r="B654" s="10" t="s">
        <v>1325</v>
      </c>
      <c r="C654" s="10" t="s">
        <v>2989</v>
      </c>
      <c r="D654" s="10" t="s">
        <v>2832</v>
      </c>
      <c r="E654" s="10" t="s">
        <v>8</v>
      </c>
      <c r="F654" s="10" t="s">
        <v>1326</v>
      </c>
      <c r="G654" s="10" t="s">
        <v>20</v>
      </c>
      <c r="H654" s="16">
        <f>'2024 год'!$G$4*104.2%</f>
        <v>1824.66704</v>
      </c>
      <c r="I654" s="16">
        <f>'2024 год'!$H$4*104.2%</f>
        <v>14999.59</v>
      </c>
    </row>
    <row r="655" spans="1:9">
      <c r="A655" s="6">
        <v>651</v>
      </c>
      <c r="B655" s="10" t="s">
        <v>1327</v>
      </c>
      <c r="C655" s="10" t="s">
        <v>2990</v>
      </c>
      <c r="D655" s="10" t="s">
        <v>2816</v>
      </c>
      <c r="E655" s="10" t="s">
        <v>8</v>
      </c>
      <c r="F655" s="10" t="s">
        <v>1328</v>
      </c>
      <c r="G655" s="10" t="s">
        <v>20</v>
      </c>
      <c r="H655" s="16">
        <f>'2024 год'!$G$4*104.2%</f>
        <v>1824.66704</v>
      </c>
      <c r="I655" s="16">
        <f>'2024 год'!$H$4*104.2%</f>
        <v>14999.59</v>
      </c>
    </row>
    <row r="656" spans="1:9">
      <c r="A656" s="6">
        <v>652</v>
      </c>
      <c r="B656" s="10" t="s">
        <v>1329</v>
      </c>
      <c r="C656" s="10" t="s">
        <v>2990</v>
      </c>
      <c r="D656" s="10" t="s">
        <v>2810</v>
      </c>
      <c r="E656" s="10" t="s">
        <v>8</v>
      </c>
      <c r="F656" s="10" t="s">
        <v>1330</v>
      </c>
      <c r="G656" s="10" t="s">
        <v>20</v>
      </c>
      <c r="H656" s="16">
        <f>'2024 год'!$G$4*104.2%</f>
        <v>1824.66704</v>
      </c>
      <c r="I656" s="16">
        <f>'2024 год'!$H$4*104.2%</f>
        <v>14999.59</v>
      </c>
    </row>
    <row r="657" spans="1:9">
      <c r="A657" s="6">
        <v>653</v>
      </c>
      <c r="B657" s="10" t="s">
        <v>1331</v>
      </c>
      <c r="C657" s="10" t="s">
        <v>2990</v>
      </c>
      <c r="D657" s="10" t="s">
        <v>2850</v>
      </c>
      <c r="E657" s="10" t="s">
        <v>8</v>
      </c>
      <c r="F657" s="10" t="s">
        <v>1332</v>
      </c>
      <c r="G657" s="10" t="s">
        <v>20</v>
      </c>
      <c r="H657" s="16">
        <f>'2024 год'!$G$4*104.2%</f>
        <v>1824.66704</v>
      </c>
      <c r="I657" s="16">
        <f>'2024 год'!$H$4*104.2%</f>
        <v>14999.59</v>
      </c>
    </row>
    <row r="658" spans="1:9">
      <c r="A658" s="6">
        <v>654</v>
      </c>
      <c r="B658" s="10" t="s">
        <v>1333</v>
      </c>
      <c r="C658" s="10" t="s">
        <v>2990</v>
      </c>
      <c r="D658" s="10" t="s">
        <v>2768</v>
      </c>
      <c r="E658" s="10" t="s">
        <v>8</v>
      </c>
      <c r="F658" s="10" t="s">
        <v>1334</v>
      </c>
      <c r="G658" s="10" t="s">
        <v>20</v>
      </c>
      <c r="H658" s="16">
        <f>'2024 год'!$G$4*104.2%</f>
        <v>1824.66704</v>
      </c>
      <c r="I658" s="16">
        <f>'2024 год'!$H$4*104.2%</f>
        <v>14999.59</v>
      </c>
    </row>
    <row r="659" spans="1:9">
      <c r="A659" s="6">
        <v>655</v>
      </c>
      <c r="B659" s="10" t="s">
        <v>1335</v>
      </c>
      <c r="C659" s="10" t="s">
        <v>2990</v>
      </c>
      <c r="D659" s="10" t="s">
        <v>2834</v>
      </c>
      <c r="E659" s="10" t="s">
        <v>8</v>
      </c>
      <c r="F659" s="10" t="s">
        <v>1336</v>
      </c>
      <c r="G659" s="10" t="s">
        <v>20</v>
      </c>
      <c r="H659" s="16">
        <f>'2024 год'!$G$4*104.2%</f>
        <v>1824.66704</v>
      </c>
      <c r="I659" s="16">
        <f>'2024 год'!$H$4*104.2%</f>
        <v>14999.59</v>
      </c>
    </row>
    <row r="660" spans="1:9">
      <c r="A660" s="6">
        <v>656</v>
      </c>
      <c r="B660" s="10" t="s">
        <v>1337</v>
      </c>
      <c r="C660" s="10" t="s">
        <v>2990</v>
      </c>
      <c r="D660" s="10" t="s">
        <v>2779</v>
      </c>
      <c r="E660" s="10" t="s">
        <v>8</v>
      </c>
      <c r="F660" s="10" t="s">
        <v>1338</v>
      </c>
      <c r="G660" s="10" t="s">
        <v>20</v>
      </c>
      <c r="H660" s="16">
        <f>'2024 год'!$G$4*104.2%</f>
        <v>1824.66704</v>
      </c>
      <c r="I660" s="16">
        <f>'2024 год'!$H$4*104.2%</f>
        <v>14999.59</v>
      </c>
    </row>
    <row r="661" spans="1:9">
      <c r="A661" s="6">
        <v>657</v>
      </c>
      <c r="B661" s="10" t="s">
        <v>1339</v>
      </c>
      <c r="C661" s="10" t="s">
        <v>2990</v>
      </c>
      <c r="D661" s="10" t="s">
        <v>2880</v>
      </c>
      <c r="E661" s="10" t="s">
        <v>8</v>
      </c>
      <c r="F661" s="10" t="s">
        <v>1340</v>
      </c>
      <c r="G661" s="10" t="s">
        <v>20</v>
      </c>
      <c r="H661" s="16">
        <f>'2024 год'!$G$4*104.2%</f>
        <v>1824.66704</v>
      </c>
      <c r="I661" s="16">
        <f>'2024 год'!$H$4*104.2%</f>
        <v>14999.59</v>
      </c>
    </row>
    <row r="662" spans="1:9">
      <c r="A662" s="6">
        <v>658</v>
      </c>
      <c r="B662" s="10" t="s">
        <v>1341</v>
      </c>
      <c r="C662" s="10" t="s">
        <v>2990</v>
      </c>
      <c r="D662" s="10" t="s">
        <v>2785</v>
      </c>
      <c r="E662" s="10" t="s">
        <v>8</v>
      </c>
      <c r="F662" s="10" t="s">
        <v>1342</v>
      </c>
      <c r="G662" s="10" t="s">
        <v>20</v>
      </c>
      <c r="H662" s="16">
        <f>'2024 год'!$G$4*104.2%</f>
        <v>1824.66704</v>
      </c>
      <c r="I662" s="16">
        <f>'2024 год'!$H$4*104.2%</f>
        <v>14999.59</v>
      </c>
    </row>
    <row r="663" spans="1:9">
      <c r="A663" s="6">
        <v>659</v>
      </c>
      <c r="B663" s="10" t="s">
        <v>1343</v>
      </c>
      <c r="C663" s="10" t="s">
        <v>2991</v>
      </c>
      <c r="D663" s="10" t="s">
        <v>2816</v>
      </c>
      <c r="E663" s="10" t="s">
        <v>8</v>
      </c>
      <c r="F663" s="10" t="s">
        <v>1344</v>
      </c>
      <c r="G663" s="10" t="s">
        <v>20</v>
      </c>
      <c r="H663" s="16">
        <f>'2024 год'!$G$4*104.2%</f>
        <v>1824.66704</v>
      </c>
      <c r="I663" s="16">
        <f>'2024 год'!$H$4*104.2%</f>
        <v>14999.59</v>
      </c>
    </row>
    <row r="664" spans="1:9">
      <c r="A664" s="6">
        <v>660</v>
      </c>
      <c r="B664" s="10" t="s">
        <v>1345</v>
      </c>
      <c r="C664" s="10" t="s">
        <v>2991</v>
      </c>
      <c r="D664" s="10" t="s">
        <v>2799</v>
      </c>
      <c r="E664" s="10" t="s">
        <v>8</v>
      </c>
      <c r="F664" s="10" t="s">
        <v>1346</v>
      </c>
      <c r="G664" s="10" t="s">
        <v>20</v>
      </c>
      <c r="H664" s="16">
        <f>'2024 год'!$G$4*104.2%</f>
        <v>1824.66704</v>
      </c>
      <c r="I664" s="16">
        <f>'2024 год'!$H$4*104.2%</f>
        <v>14999.59</v>
      </c>
    </row>
    <row r="665" spans="1:9">
      <c r="A665" s="6">
        <v>661</v>
      </c>
      <c r="B665" s="10" t="s">
        <v>1347</v>
      </c>
      <c r="C665" s="10" t="s">
        <v>2991</v>
      </c>
      <c r="D665" s="10" t="s">
        <v>2745</v>
      </c>
      <c r="E665" s="10" t="s">
        <v>8</v>
      </c>
      <c r="F665" s="10" t="s">
        <v>1348</v>
      </c>
      <c r="G665" s="10" t="s">
        <v>20</v>
      </c>
      <c r="H665" s="16">
        <f>'2024 год'!$G$4*104.2%</f>
        <v>1824.66704</v>
      </c>
      <c r="I665" s="16">
        <f>'2024 год'!$H$4*104.2%</f>
        <v>14999.59</v>
      </c>
    </row>
    <row r="666" spans="1:9">
      <c r="A666" s="6">
        <v>662</v>
      </c>
      <c r="B666" s="10" t="s">
        <v>1349</v>
      </c>
      <c r="C666" s="10" t="s">
        <v>2991</v>
      </c>
      <c r="D666" s="10" t="s">
        <v>2778</v>
      </c>
      <c r="E666" s="10" t="s">
        <v>8</v>
      </c>
      <c r="F666" s="10" t="s">
        <v>1350</v>
      </c>
      <c r="G666" s="10" t="s">
        <v>20</v>
      </c>
      <c r="H666" s="16">
        <f>'2024 год'!$G$4*104.2%</f>
        <v>1824.66704</v>
      </c>
      <c r="I666" s="16">
        <f>'2024 год'!$H$4*104.2%</f>
        <v>14999.59</v>
      </c>
    </row>
    <row r="667" spans="1:9">
      <c r="A667" s="6">
        <v>663</v>
      </c>
      <c r="B667" s="10" t="s">
        <v>1351</v>
      </c>
      <c r="C667" s="10" t="s">
        <v>2991</v>
      </c>
      <c r="D667" s="10" t="s">
        <v>2749</v>
      </c>
      <c r="E667" s="10" t="s">
        <v>8</v>
      </c>
      <c r="F667" s="10" t="s">
        <v>1352</v>
      </c>
      <c r="G667" s="10" t="s">
        <v>20</v>
      </c>
      <c r="H667" s="16">
        <f>'2024 год'!$G$4*104.2%</f>
        <v>1824.66704</v>
      </c>
      <c r="I667" s="16">
        <f>'2024 год'!$H$4*104.2%</f>
        <v>14999.59</v>
      </c>
    </row>
    <row r="668" spans="1:9">
      <c r="A668" s="6">
        <v>664</v>
      </c>
      <c r="B668" s="10" t="s">
        <v>1353</v>
      </c>
      <c r="C668" s="10" t="s">
        <v>2991</v>
      </c>
      <c r="D668" s="10" t="s">
        <v>2751</v>
      </c>
      <c r="E668" s="10" t="s">
        <v>4</v>
      </c>
      <c r="F668" s="10" t="s">
        <v>1354</v>
      </c>
      <c r="G668" s="10" t="s">
        <v>65</v>
      </c>
      <c r="H668" s="16">
        <f>'2024 год'!$G$4*104.2%</f>
        <v>1824.66704</v>
      </c>
      <c r="I668" s="16">
        <f>'2024 год'!$H$4*104.2%</f>
        <v>14999.59</v>
      </c>
    </row>
    <row r="669" spans="1:9">
      <c r="A669" s="6">
        <v>665</v>
      </c>
      <c r="B669" s="10" t="s">
        <v>1355</v>
      </c>
      <c r="C669" s="10" t="s">
        <v>2991</v>
      </c>
      <c r="D669" s="10" t="s">
        <v>2769</v>
      </c>
      <c r="E669" s="10" t="s">
        <v>8</v>
      </c>
      <c r="F669" s="10" t="s">
        <v>1356</v>
      </c>
      <c r="G669" s="10" t="s">
        <v>20</v>
      </c>
      <c r="H669" s="16">
        <f>'2024 год'!$G$4*104.2%</f>
        <v>1824.66704</v>
      </c>
      <c r="I669" s="16">
        <f>'2024 год'!$H$4*104.2%</f>
        <v>14999.59</v>
      </c>
    </row>
    <row r="670" spans="1:9">
      <c r="A670" s="6">
        <v>666</v>
      </c>
      <c r="B670" s="10" t="s">
        <v>1357</v>
      </c>
      <c r="C670" s="10" t="s">
        <v>2992</v>
      </c>
      <c r="D670" s="10" t="s">
        <v>2742</v>
      </c>
      <c r="E670" s="10" t="s">
        <v>8</v>
      </c>
      <c r="F670" s="10" t="s">
        <v>1358</v>
      </c>
      <c r="G670" s="10" t="s">
        <v>20</v>
      </c>
      <c r="H670" s="16">
        <f>'2024 год'!$G$4*104.2%</f>
        <v>1824.66704</v>
      </c>
      <c r="I670" s="16">
        <f>'2024 год'!$H$4*104.2%</f>
        <v>14999.59</v>
      </c>
    </row>
    <row r="671" spans="1:9">
      <c r="A671" s="6">
        <v>667</v>
      </c>
      <c r="B671" s="10" t="s">
        <v>1359</v>
      </c>
      <c r="C671" s="10" t="s">
        <v>2992</v>
      </c>
      <c r="D671" s="10" t="s">
        <v>2744</v>
      </c>
      <c r="E671" s="10" t="s">
        <v>8</v>
      </c>
      <c r="F671" s="10" t="s">
        <v>1360</v>
      </c>
      <c r="G671" s="10" t="s">
        <v>20</v>
      </c>
      <c r="H671" s="16">
        <f>'2024 год'!$G$4*104.2%</f>
        <v>1824.66704</v>
      </c>
      <c r="I671" s="16">
        <f>'2024 год'!$H$4*104.2%</f>
        <v>14999.59</v>
      </c>
    </row>
    <row r="672" spans="1:9">
      <c r="A672" s="6">
        <v>668</v>
      </c>
      <c r="B672" s="10" t="s">
        <v>1361</v>
      </c>
      <c r="C672" s="10" t="s">
        <v>2992</v>
      </c>
      <c r="D672" s="10" t="s">
        <v>2745</v>
      </c>
      <c r="E672" s="10" t="s">
        <v>9</v>
      </c>
      <c r="F672" s="10" t="s">
        <v>1362</v>
      </c>
      <c r="G672" s="10" t="s">
        <v>20</v>
      </c>
      <c r="H672" s="16">
        <f>'2024 год'!$G$4*104.2%</f>
        <v>1824.66704</v>
      </c>
      <c r="I672" s="16">
        <f>'2024 год'!$H$4*104.2%</f>
        <v>14999.59</v>
      </c>
    </row>
    <row r="673" spans="1:9">
      <c r="A673" s="6">
        <v>669</v>
      </c>
      <c r="B673" s="10" t="s">
        <v>1363</v>
      </c>
      <c r="C673" s="10" t="s">
        <v>2992</v>
      </c>
      <c r="D673" s="10" t="s">
        <v>2746</v>
      </c>
      <c r="E673" s="10" t="s">
        <v>8</v>
      </c>
      <c r="F673" s="10" t="s">
        <v>1364</v>
      </c>
      <c r="G673" s="10" t="s">
        <v>20</v>
      </c>
      <c r="H673" s="16">
        <f>'2024 год'!$G$4*104.2%</f>
        <v>1824.66704</v>
      </c>
      <c r="I673" s="16">
        <f>'2024 год'!$H$4*104.2%</f>
        <v>14999.59</v>
      </c>
    </row>
    <row r="674" spans="1:9">
      <c r="A674" s="6">
        <v>670</v>
      </c>
      <c r="B674" s="10" t="s">
        <v>1365</v>
      </c>
      <c r="C674" s="10" t="s">
        <v>2992</v>
      </c>
      <c r="D674" s="10" t="s">
        <v>2764</v>
      </c>
      <c r="E674" s="10" t="s">
        <v>8</v>
      </c>
      <c r="F674" s="10" t="s">
        <v>1366</v>
      </c>
      <c r="G674" s="10" t="s">
        <v>20</v>
      </c>
      <c r="H674" s="16">
        <f>'2024 год'!$G$4*104.2%</f>
        <v>1824.66704</v>
      </c>
      <c r="I674" s="16">
        <f>'2024 год'!$H$4*104.2%</f>
        <v>14999.59</v>
      </c>
    </row>
    <row r="675" spans="1:9">
      <c r="A675" s="6">
        <v>671</v>
      </c>
      <c r="B675" s="10" t="s">
        <v>1369</v>
      </c>
      <c r="C675" s="10" t="s">
        <v>2992</v>
      </c>
      <c r="D675" s="10" t="s">
        <v>2752</v>
      </c>
      <c r="E675" s="10" t="s">
        <v>8</v>
      </c>
      <c r="F675" s="10" t="s">
        <v>1370</v>
      </c>
      <c r="G675" s="10" t="s">
        <v>20</v>
      </c>
      <c r="H675" s="16">
        <f>'2024 год'!$G$4*104.2%</f>
        <v>1824.66704</v>
      </c>
      <c r="I675" s="16">
        <f>'2024 год'!$H$4*104.2%</f>
        <v>14999.59</v>
      </c>
    </row>
    <row r="676" spans="1:9">
      <c r="A676" s="6">
        <v>672</v>
      </c>
      <c r="B676" s="10" t="s">
        <v>1367</v>
      </c>
      <c r="C676" s="10" t="s">
        <v>2992</v>
      </c>
      <c r="D676" s="10" t="s">
        <v>2751</v>
      </c>
      <c r="E676" s="10" t="s">
        <v>8</v>
      </c>
      <c r="F676" s="10" t="s">
        <v>1368</v>
      </c>
      <c r="G676" s="10" t="s">
        <v>20</v>
      </c>
      <c r="H676" s="16">
        <f>'2024 год'!$G$4*104.2%</f>
        <v>1824.66704</v>
      </c>
      <c r="I676" s="16">
        <f>'2024 год'!$H$4*104.2%</f>
        <v>14999.59</v>
      </c>
    </row>
    <row r="677" spans="1:9">
      <c r="A677" s="6">
        <v>673</v>
      </c>
      <c r="B677" s="10" t="s">
        <v>1371</v>
      </c>
      <c r="C677" s="10" t="s">
        <v>2993</v>
      </c>
      <c r="D677" s="10" t="s">
        <v>2740</v>
      </c>
      <c r="E677" s="10" t="s">
        <v>8</v>
      </c>
      <c r="F677" s="10" t="s">
        <v>1372</v>
      </c>
      <c r="G677" s="10" t="s">
        <v>20</v>
      </c>
      <c r="H677" s="16">
        <f>'2024 год'!$G$4*104.2%</f>
        <v>1824.66704</v>
      </c>
      <c r="I677" s="16">
        <f>'2024 год'!$H$4*104.2%</f>
        <v>14999.59</v>
      </c>
    </row>
    <row r="678" spans="1:9">
      <c r="A678" s="6">
        <v>674</v>
      </c>
      <c r="B678" s="10" t="s">
        <v>1373</v>
      </c>
      <c r="C678" s="10" t="s">
        <v>2993</v>
      </c>
      <c r="D678" s="10" t="s">
        <v>2759</v>
      </c>
      <c r="E678" s="10" t="s">
        <v>8</v>
      </c>
      <c r="F678" s="10" t="s">
        <v>1374</v>
      </c>
      <c r="G678" s="10" t="s">
        <v>20</v>
      </c>
      <c r="H678" s="16">
        <f>'2024 год'!$G$4*104.2%</f>
        <v>1824.66704</v>
      </c>
      <c r="I678" s="16">
        <f>'2024 год'!$H$4*104.2%</f>
        <v>14999.59</v>
      </c>
    </row>
    <row r="679" spans="1:9">
      <c r="A679" s="6">
        <v>675</v>
      </c>
      <c r="B679" s="10" t="s">
        <v>1375</v>
      </c>
      <c r="C679" s="10" t="s">
        <v>2993</v>
      </c>
      <c r="D679" s="10" t="s">
        <v>2761</v>
      </c>
      <c r="E679" s="10" t="s">
        <v>4</v>
      </c>
      <c r="F679" s="10" t="s">
        <v>1376</v>
      </c>
      <c r="G679" s="10" t="s">
        <v>20</v>
      </c>
      <c r="H679" s="16">
        <f>'2024 год'!$G$4*104.2%</f>
        <v>1824.66704</v>
      </c>
      <c r="I679" s="16">
        <f>'2024 год'!$H$4*104.2%</f>
        <v>14999.59</v>
      </c>
    </row>
    <row r="680" spans="1:9">
      <c r="A680" s="6">
        <v>676</v>
      </c>
      <c r="B680" s="10" t="s">
        <v>1377</v>
      </c>
      <c r="C680" s="10" t="s">
        <v>2993</v>
      </c>
      <c r="D680" s="10" t="s">
        <v>2832</v>
      </c>
      <c r="E680" s="10" t="s">
        <v>8</v>
      </c>
      <c r="F680" s="10" t="s">
        <v>1378</v>
      </c>
      <c r="G680" s="10" t="s">
        <v>20</v>
      </c>
      <c r="H680" s="16">
        <f>'2024 год'!$G$4*104.2%</f>
        <v>1824.66704</v>
      </c>
      <c r="I680" s="16">
        <f>'2024 год'!$H$4*104.2%</f>
        <v>14999.59</v>
      </c>
    </row>
    <row r="681" spans="1:9">
      <c r="A681" s="6">
        <v>677</v>
      </c>
      <c r="B681" s="10" t="s">
        <v>1379</v>
      </c>
      <c r="C681" s="10" t="s">
        <v>2993</v>
      </c>
      <c r="D681" s="10" t="s">
        <v>2765</v>
      </c>
      <c r="E681" s="10" t="s">
        <v>8</v>
      </c>
      <c r="F681" s="10" t="s">
        <v>1380</v>
      </c>
      <c r="G681" s="10" t="s">
        <v>20</v>
      </c>
      <c r="H681" s="16">
        <f>'2024 год'!$G$4*104.2%</f>
        <v>1824.66704</v>
      </c>
      <c r="I681" s="16">
        <f>'2024 год'!$H$4*104.2%</f>
        <v>14999.59</v>
      </c>
    </row>
    <row r="682" spans="1:9">
      <c r="A682" s="6">
        <v>678</v>
      </c>
      <c r="B682" s="10" t="s">
        <v>1381</v>
      </c>
      <c r="C682" s="10" t="s">
        <v>2993</v>
      </c>
      <c r="D682" s="10" t="s">
        <v>2768</v>
      </c>
      <c r="E682" s="10" t="s">
        <v>8</v>
      </c>
      <c r="F682" s="10" t="s">
        <v>1382</v>
      </c>
      <c r="G682" s="10" t="s">
        <v>20</v>
      </c>
      <c r="H682" s="16">
        <f>'2024 год'!$G$4*104.2%</f>
        <v>1824.66704</v>
      </c>
      <c r="I682" s="16">
        <f>'2024 год'!$H$4*104.2%</f>
        <v>14999.59</v>
      </c>
    </row>
    <row r="683" spans="1:9">
      <c r="A683" s="6">
        <v>679</v>
      </c>
      <c r="B683" s="10" t="s">
        <v>1383</v>
      </c>
      <c r="C683" s="10" t="s">
        <v>2993</v>
      </c>
      <c r="D683" s="10" t="s">
        <v>2750</v>
      </c>
      <c r="E683" s="10" t="s">
        <v>8</v>
      </c>
      <c r="F683" s="10" t="s">
        <v>1384</v>
      </c>
      <c r="G683" s="10" t="s">
        <v>20</v>
      </c>
      <c r="H683" s="16">
        <f>'2024 год'!$G$4*104.2%</f>
        <v>1824.66704</v>
      </c>
      <c r="I683" s="16">
        <f>'2024 год'!$H$4*104.2%</f>
        <v>14999.59</v>
      </c>
    </row>
    <row r="684" spans="1:9">
      <c r="A684" s="6">
        <v>680</v>
      </c>
      <c r="B684" s="10" t="s">
        <v>1385</v>
      </c>
      <c r="C684" s="10" t="s">
        <v>2994</v>
      </c>
      <c r="D684" s="10" t="s">
        <v>2796</v>
      </c>
      <c r="E684" s="10" t="s">
        <v>8</v>
      </c>
      <c r="F684" s="10" t="s">
        <v>1386</v>
      </c>
      <c r="G684" s="10" t="s">
        <v>20</v>
      </c>
      <c r="H684" s="16">
        <f>'2024 год'!$G$4*104.2%</f>
        <v>1824.66704</v>
      </c>
      <c r="I684" s="16">
        <f>'2024 год'!$H$4*104.2%</f>
        <v>14999.59</v>
      </c>
    </row>
    <row r="685" spans="1:9">
      <c r="A685" s="6">
        <v>681</v>
      </c>
      <c r="B685" s="10" t="s">
        <v>1387</v>
      </c>
      <c r="C685" s="10" t="s">
        <v>2994</v>
      </c>
      <c r="D685" s="10" t="s">
        <v>2843</v>
      </c>
      <c r="E685" s="10" t="s">
        <v>8</v>
      </c>
      <c r="F685" s="10" t="s">
        <v>1388</v>
      </c>
      <c r="G685" s="10" t="s">
        <v>20</v>
      </c>
      <c r="H685" s="16">
        <f>'2024 год'!$G$4*104.2%</f>
        <v>1824.66704</v>
      </c>
      <c r="I685" s="16">
        <f>'2024 год'!$H$4*104.2%</f>
        <v>14999.59</v>
      </c>
    </row>
    <row r="686" spans="1:9">
      <c r="A686" s="6">
        <v>682</v>
      </c>
      <c r="B686" s="10" t="s">
        <v>1389</v>
      </c>
      <c r="C686" s="10" t="s">
        <v>2994</v>
      </c>
      <c r="D686" s="10" t="s">
        <v>2799</v>
      </c>
      <c r="E686" s="10" t="s">
        <v>8</v>
      </c>
      <c r="F686" s="10" t="s">
        <v>1390</v>
      </c>
      <c r="G686" s="10" t="s">
        <v>20</v>
      </c>
      <c r="H686" s="16">
        <f>'2024 год'!$G$4*104.2%</f>
        <v>1824.66704</v>
      </c>
      <c r="I686" s="16">
        <f>'2024 год'!$H$4*104.2%</f>
        <v>14999.59</v>
      </c>
    </row>
    <row r="687" spans="1:9">
      <c r="A687" s="6">
        <v>683</v>
      </c>
      <c r="B687" s="10" t="s">
        <v>1391</v>
      </c>
      <c r="C687" s="10" t="s">
        <v>2994</v>
      </c>
      <c r="D687" s="10" t="s">
        <v>2832</v>
      </c>
      <c r="E687" s="10" t="s">
        <v>8</v>
      </c>
      <c r="F687" s="10" t="s">
        <v>1392</v>
      </c>
      <c r="G687" s="10" t="s">
        <v>65</v>
      </c>
      <c r="H687" s="16">
        <f>'2024 год'!$G$4*104.2%</f>
        <v>1824.66704</v>
      </c>
      <c r="I687" s="16">
        <f>'2024 год'!$H$4*104.2%</f>
        <v>14999.59</v>
      </c>
    </row>
    <row r="688" spans="1:9">
      <c r="A688" s="6">
        <v>684</v>
      </c>
      <c r="B688" s="10" t="s">
        <v>1393</v>
      </c>
      <c r="C688" s="10" t="s">
        <v>2994</v>
      </c>
      <c r="D688" s="10" t="s">
        <v>2855</v>
      </c>
      <c r="E688" s="10" t="s">
        <v>8</v>
      </c>
      <c r="F688" s="10" t="s">
        <v>1394</v>
      </c>
      <c r="G688" s="10" t="s">
        <v>20</v>
      </c>
      <c r="H688" s="16">
        <f>'2024 год'!$G$4*104.2%</f>
        <v>1824.66704</v>
      </c>
      <c r="I688" s="16">
        <f>'2024 год'!$H$4*104.2%</f>
        <v>14999.59</v>
      </c>
    </row>
    <row r="689" spans="1:9">
      <c r="A689" s="6">
        <v>685</v>
      </c>
      <c r="B689" s="10" t="s">
        <v>1395</v>
      </c>
      <c r="C689" s="10" t="s">
        <v>2994</v>
      </c>
      <c r="D689" s="10" t="s">
        <v>2766</v>
      </c>
      <c r="E689" s="10" t="s">
        <v>8</v>
      </c>
      <c r="F689" s="10" t="s">
        <v>1396</v>
      </c>
      <c r="G689" s="10" t="s">
        <v>20</v>
      </c>
      <c r="H689" s="16">
        <f>'2024 год'!$G$4*104.2%</f>
        <v>1824.66704</v>
      </c>
      <c r="I689" s="16">
        <f>'2024 год'!$H$4*104.2%</f>
        <v>14999.59</v>
      </c>
    </row>
    <row r="690" spans="1:9">
      <c r="A690" s="6">
        <v>686</v>
      </c>
      <c r="B690" s="10" t="s">
        <v>1397</v>
      </c>
      <c r="C690" s="10" t="s">
        <v>2994</v>
      </c>
      <c r="D690" s="10" t="s">
        <v>2752</v>
      </c>
      <c r="E690" s="10" t="s">
        <v>8</v>
      </c>
      <c r="F690" s="10" t="s">
        <v>1398</v>
      </c>
      <c r="G690" s="10" t="s">
        <v>20</v>
      </c>
      <c r="H690" s="16">
        <f>'2024 год'!$G$4*104.2%</f>
        <v>1824.66704</v>
      </c>
      <c r="I690" s="16">
        <f>'2024 год'!$H$4*104.2%</f>
        <v>14999.59</v>
      </c>
    </row>
    <row r="691" spans="1:9">
      <c r="A691" s="6">
        <v>687</v>
      </c>
      <c r="B691" s="10" t="s">
        <v>1399</v>
      </c>
      <c r="C691" s="10" t="s">
        <v>2994</v>
      </c>
      <c r="D691" s="10" t="s">
        <v>2754</v>
      </c>
      <c r="E691" s="10" t="s">
        <v>8</v>
      </c>
      <c r="F691" s="10" t="s">
        <v>1400</v>
      </c>
      <c r="G691" s="10" t="s">
        <v>20</v>
      </c>
      <c r="H691" s="16">
        <f>'2024 год'!$G$4*104.2%</f>
        <v>1824.66704</v>
      </c>
      <c r="I691" s="16">
        <f>'2024 год'!$H$4*104.2%</f>
        <v>14999.59</v>
      </c>
    </row>
    <row r="692" spans="1:9">
      <c r="A692" s="6">
        <v>688</v>
      </c>
      <c r="B692" s="10" t="s">
        <v>1401</v>
      </c>
      <c r="C692" s="10" t="s">
        <v>2994</v>
      </c>
      <c r="D692" s="10" t="s">
        <v>2781</v>
      </c>
      <c r="E692" s="10" t="s">
        <v>8</v>
      </c>
      <c r="F692" s="10" t="s">
        <v>1402</v>
      </c>
      <c r="G692" s="10" t="s">
        <v>20</v>
      </c>
      <c r="H692" s="16">
        <f>'2024 год'!$G$4*104.2%</f>
        <v>1824.66704</v>
      </c>
      <c r="I692" s="16">
        <f>'2024 год'!$H$4*104.2%</f>
        <v>14999.59</v>
      </c>
    </row>
    <row r="693" spans="1:9">
      <c r="A693" s="6">
        <v>689</v>
      </c>
      <c r="B693" s="10" t="s">
        <v>1403</v>
      </c>
      <c r="C693" s="10" t="s">
        <v>2995</v>
      </c>
      <c r="D693" s="10" t="s">
        <v>2798</v>
      </c>
      <c r="E693" s="10" t="s">
        <v>8</v>
      </c>
      <c r="F693" s="10" t="s">
        <v>1404</v>
      </c>
      <c r="G693" s="10" t="s">
        <v>20</v>
      </c>
      <c r="H693" s="16">
        <f>'2024 год'!$G$4*104.2%</f>
        <v>1824.66704</v>
      </c>
      <c r="I693" s="16">
        <f>'2024 год'!$H$4*104.2%</f>
        <v>14999.59</v>
      </c>
    </row>
    <row r="694" spans="1:9">
      <c r="A694" s="6">
        <v>690</v>
      </c>
      <c r="B694" s="10" t="s">
        <v>1405</v>
      </c>
      <c r="C694" s="10" t="s">
        <v>2995</v>
      </c>
      <c r="D694" s="10" t="s">
        <v>2810</v>
      </c>
      <c r="E694" s="10" t="s">
        <v>8</v>
      </c>
      <c r="F694" s="10" t="s">
        <v>1406</v>
      </c>
      <c r="G694" s="10" t="s">
        <v>20</v>
      </c>
      <c r="H694" s="16">
        <f>'2024 год'!$G$4*104.2%</f>
        <v>1824.66704</v>
      </c>
      <c r="I694" s="16">
        <f>'2024 год'!$H$4*104.2%</f>
        <v>14999.59</v>
      </c>
    </row>
    <row r="695" spans="1:9">
      <c r="A695" s="6">
        <v>691</v>
      </c>
      <c r="B695" s="10" t="s">
        <v>1407</v>
      </c>
      <c r="C695" s="10" t="s">
        <v>2995</v>
      </c>
      <c r="D695" s="10" t="s">
        <v>2833</v>
      </c>
      <c r="E695" s="10" t="s">
        <v>8</v>
      </c>
      <c r="F695" s="10" t="s">
        <v>1408</v>
      </c>
      <c r="G695" s="10" t="s">
        <v>20</v>
      </c>
      <c r="H695" s="16">
        <f>'2024 год'!$G$4*104.2%</f>
        <v>1824.66704</v>
      </c>
      <c r="I695" s="16">
        <f>'2024 год'!$H$4*104.2%</f>
        <v>14999.59</v>
      </c>
    </row>
    <row r="696" spans="1:9">
      <c r="A696" s="6">
        <v>692</v>
      </c>
      <c r="B696" s="10" t="s">
        <v>1409</v>
      </c>
      <c r="C696" s="10" t="s">
        <v>2995</v>
      </c>
      <c r="D696" s="10" t="s">
        <v>2745</v>
      </c>
      <c r="E696" s="10" t="s">
        <v>8</v>
      </c>
      <c r="F696" s="10" t="s">
        <v>1410</v>
      </c>
      <c r="G696" s="10" t="s">
        <v>20</v>
      </c>
      <c r="H696" s="16">
        <f>'2024 год'!$G$4*104.2%</f>
        <v>1824.66704</v>
      </c>
      <c r="I696" s="16">
        <f>'2024 год'!$H$4*104.2%</f>
        <v>14999.59</v>
      </c>
    </row>
    <row r="697" spans="1:9">
      <c r="A697" s="6">
        <v>693</v>
      </c>
      <c r="B697" s="10" t="s">
        <v>1411</v>
      </c>
      <c r="C697" s="10" t="s">
        <v>2995</v>
      </c>
      <c r="D697" s="10" t="s">
        <v>2756</v>
      </c>
      <c r="E697" s="10" t="s">
        <v>8</v>
      </c>
      <c r="F697" s="10" t="s">
        <v>1412</v>
      </c>
      <c r="G697" s="10" t="s">
        <v>20</v>
      </c>
      <c r="H697" s="16">
        <f>'2024 год'!$G$4*104.2%</f>
        <v>1824.66704</v>
      </c>
      <c r="I697" s="16">
        <f>'2024 год'!$H$4*104.2%</f>
        <v>14999.59</v>
      </c>
    </row>
    <row r="698" spans="1:9">
      <c r="A698" s="6">
        <v>694</v>
      </c>
      <c r="B698" s="10" t="s">
        <v>1413</v>
      </c>
      <c r="C698" s="10" t="s">
        <v>2995</v>
      </c>
      <c r="D698" s="10" t="s">
        <v>2757</v>
      </c>
      <c r="E698" s="10" t="s">
        <v>8</v>
      </c>
      <c r="F698" s="10" t="s">
        <v>1414</v>
      </c>
      <c r="G698" s="10" t="s">
        <v>20</v>
      </c>
      <c r="H698" s="16">
        <f>'2024 год'!$G$4*104.2%</f>
        <v>1824.66704</v>
      </c>
      <c r="I698" s="16">
        <f>'2024 год'!$H$4*104.2%</f>
        <v>14999.59</v>
      </c>
    </row>
    <row r="699" spans="1:9">
      <c r="A699" s="6">
        <v>695</v>
      </c>
      <c r="B699" s="10" t="s">
        <v>1415</v>
      </c>
      <c r="C699" s="10" t="s">
        <v>2995</v>
      </c>
      <c r="D699" s="10" t="s">
        <v>2857</v>
      </c>
      <c r="E699" s="10" t="s">
        <v>8</v>
      </c>
      <c r="F699" s="10" t="s">
        <v>1416</v>
      </c>
      <c r="G699" s="10" t="s">
        <v>20</v>
      </c>
      <c r="H699" s="16">
        <f>'2024 год'!$G$4*104.2%</f>
        <v>1824.66704</v>
      </c>
      <c r="I699" s="16">
        <f>'2024 год'!$H$4*104.2%</f>
        <v>14999.59</v>
      </c>
    </row>
    <row r="700" spans="1:9">
      <c r="A700" s="6">
        <v>696</v>
      </c>
      <c r="B700" s="10" t="s">
        <v>1417</v>
      </c>
      <c r="C700" s="10" t="s">
        <v>2996</v>
      </c>
      <c r="D700" s="10" t="s">
        <v>2741</v>
      </c>
      <c r="E700" s="10" t="s">
        <v>8</v>
      </c>
      <c r="F700" s="10" t="s">
        <v>1418</v>
      </c>
      <c r="G700" s="10" t="s">
        <v>20</v>
      </c>
      <c r="H700" s="16">
        <f>'2024 год'!$G$4*104.2%</f>
        <v>1824.66704</v>
      </c>
      <c r="I700" s="16">
        <f>'2024 год'!$H$4*104.2%</f>
        <v>14999.59</v>
      </c>
    </row>
    <row r="701" spans="1:9">
      <c r="A701" s="6">
        <v>697</v>
      </c>
      <c r="B701" s="10" t="s">
        <v>1419</v>
      </c>
      <c r="C701" s="10" t="s">
        <v>2996</v>
      </c>
      <c r="D701" s="10" t="s">
        <v>2843</v>
      </c>
      <c r="E701" s="10" t="s">
        <v>8</v>
      </c>
      <c r="F701" s="10" t="s">
        <v>1420</v>
      </c>
      <c r="G701" s="10" t="s">
        <v>20</v>
      </c>
      <c r="H701" s="16">
        <f>'2024 год'!$G$4*104.2%</f>
        <v>1824.66704</v>
      </c>
      <c r="I701" s="16">
        <f>'2024 год'!$H$4*104.2%</f>
        <v>14999.59</v>
      </c>
    </row>
    <row r="702" spans="1:9">
      <c r="A702" s="6">
        <v>698</v>
      </c>
      <c r="B702" s="10" t="s">
        <v>1421</v>
      </c>
      <c r="C702" s="10" t="s">
        <v>2996</v>
      </c>
      <c r="D702" s="10" t="s">
        <v>2800</v>
      </c>
      <c r="E702" s="10" t="s">
        <v>8</v>
      </c>
      <c r="F702" s="10" t="s">
        <v>1422</v>
      </c>
      <c r="G702" s="10" t="s">
        <v>20</v>
      </c>
      <c r="H702" s="16">
        <f>'2024 год'!$G$4*104.2%</f>
        <v>1824.66704</v>
      </c>
      <c r="I702" s="16">
        <f>'2024 год'!$H$4*104.2%</f>
        <v>14999.59</v>
      </c>
    </row>
    <row r="703" spans="1:9">
      <c r="A703" s="6">
        <v>699</v>
      </c>
      <c r="B703" s="10" t="s">
        <v>1423</v>
      </c>
      <c r="C703" s="10" t="s">
        <v>2996</v>
      </c>
      <c r="D703" s="10" t="s">
        <v>2867</v>
      </c>
      <c r="E703" s="10" t="s">
        <v>8</v>
      </c>
      <c r="F703" s="10" t="s">
        <v>1424</v>
      </c>
      <c r="G703" s="10" t="s">
        <v>20</v>
      </c>
      <c r="H703" s="16">
        <f>'2024 год'!$G$4*104.2%</f>
        <v>1824.66704</v>
      </c>
      <c r="I703" s="16">
        <f>'2024 год'!$H$4*104.2%</f>
        <v>14999.59</v>
      </c>
    </row>
    <row r="704" spans="1:9">
      <c r="A704" s="6">
        <v>700</v>
      </c>
      <c r="B704" s="10" t="s">
        <v>1425</v>
      </c>
      <c r="C704" s="10" t="s">
        <v>2996</v>
      </c>
      <c r="D704" s="10" t="s">
        <v>2959</v>
      </c>
      <c r="E704" s="10" t="s">
        <v>8</v>
      </c>
      <c r="F704" s="10" t="s">
        <v>1426</v>
      </c>
      <c r="G704" s="10" t="s">
        <v>20</v>
      </c>
      <c r="H704" s="16">
        <f>'2024 год'!$G$4*104.2%</f>
        <v>1824.66704</v>
      </c>
      <c r="I704" s="16">
        <f>'2024 год'!$H$4*104.2%</f>
        <v>14999.59</v>
      </c>
    </row>
    <row r="705" spans="1:9">
      <c r="A705" s="6">
        <v>701</v>
      </c>
      <c r="B705" s="10" t="s">
        <v>1427</v>
      </c>
      <c r="C705" s="10" t="s">
        <v>2996</v>
      </c>
      <c r="D705" s="10" t="s">
        <v>2782</v>
      </c>
      <c r="E705" s="10" t="s">
        <v>8</v>
      </c>
      <c r="F705" s="10" t="s">
        <v>1428</v>
      </c>
      <c r="G705" s="10" t="s">
        <v>20</v>
      </c>
      <c r="H705" s="16">
        <f>'2024 год'!$G$4*104.2%</f>
        <v>1824.66704</v>
      </c>
      <c r="I705" s="16">
        <f>'2024 год'!$H$4*104.2%</f>
        <v>14999.59</v>
      </c>
    </row>
    <row r="706" spans="1:9">
      <c r="A706" s="6">
        <v>702</v>
      </c>
      <c r="B706" s="10" t="s">
        <v>1429</v>
      </c>
      <c r="C706" s="10" t="s">
        <v>2997</v>
      </c>
      <c r="D706" s="10" t="s">
        <v>2772</v>
      </c>
      <c r="E706" s="10" t="s">
        <v>8</v>
      </c>
      <c r="F706" s="10" t="s">
        <v>1430</v>
      </c>
      <c r="G706" s="10" t="s">
        <v>20</v>
      </c>
      <c r="H706" s="16">
        <f>'2024 год'!$G$4*104.2%</f>
        <v>1824.66704</v>
      </c>
      <c r="I706" s="16">
        <f>'2024 год'!$H$4*104.2%</f>
        <v>14999.59</v>
      </c>
    </row>
    <row r="707" spans="1:9">
      <c r="A707" s="6">
        <v>703</v>
      </c>
      <c r="B707" s="10" t="s">
        <v>1431</v>
      </c>
      <c r="C707" s="10" t="s">
        <v>2997</v>
      </c>
      <c r="D707" s="10" t="s">
        <v>2832</v>
      </c>
      <c r="E707" s="10" t="s">
        <v>9</v>
      </c>
      <c r="F707" s="10" t="s">
        <v>1432</v>
      </c>
      <c r="G707" s="10" t="s">
        <v>20</v>
      </c>
      <c r="H707" s="16">
        <f>'2024 год'!$G$4*104.2%</f>
        <v>1824.66704</v>
      </c>
      <c r="I707" s="16">
        <f>'2024 год'!$H$4*104.2%</f>
        <v>14999.59</v>
      </c>
    </row>
    <row r="708" spans="1:9">
      <c r="A708" s="6">
        <v>704</v>
      </c>
      <c r="B708" s="10" t="s">
        <v>1433</v>
      </c>
      <c r="C708" s="10" t="s">
        <v>2997</v>
      </c>
      <c r="D708" s="10" t="s">
        <v>2865</v>
      </c>
      <c r="E708" s="10" t="s">
        <v>8</v>
      </c>
      <c r="F708" s="10" t="s">
        <v>1434</v>
      </c>
      <c r="G708" s="10" t="s">
        <v>20</v>
      </c>
      <c r="H708" s="16">
        <f>'2024 год'!$G$4*104.2%</f>
        <v>1824.66704</v>
      </c>
      <c r="I708" s="16">
        <f>'2024 год'!$H$4*104.2%</f>
        <v>14999.59</v>
      </c>
    </row>
    <row r="709" spans="1:9">
      <c r="A709" s="6">
        <v>705</v>
      </c>
      <c r="B709" s="10" t="s">
        <v>1435</v>
      </c>
      <c r="C709" s="10" t="s">
        <v>2997</v>
      </c>
      <c r="D709" s="10" t="s">
        <v>2764</v>
      </c>
      <c r="E709" s="10" t="s">
        <v>4</v>
      </c>
      <c r="F709" s="10" t="s">
        <v>1436</v>
      </c>
      <c r="G709" s="10" t="s">
        <v>20</v>
      </c>
      <c r="H709" s="16">
        <f>'2024 год'!$G$4*104.2%</f>
        <v>1824.66704</v>
      </c>
      <c r="I709" s="16">
        <f>'2024 год'!$H$4*104.2%</f>
        <v>14999.59</v>
      </c>
    </row>
    <row r="710" spans="1:9">
      <c r="A710" s="6">
        <v>706</v>
      </c>
      <c r="B710" s="10" t="s">
        <v>1437</v>
      </c>
      <c r="C710" s="10" t="s">
        <v>2997</v>
      </c>
      <c r="D710" s="10" t="s">
        <v>2768</v>
      </c>
      <c r="E710" s="10" t="s">
        <v>8</v>
      </c>
      <c r="F710" s="10" t="s">
        <v>1438</v>
      </c>
      <c r="G710" s="10" t="s">
        <v>90</v>
      </c>
      <c r="H710" s="16">
        <f>'2024 год'!$G$4*104.2%</f>
        <v>1824.66704</v>
      </c>
      <c r="I710" s="16">
        <f>'2024 год'!$H$4*104.2%</f>
        <v>14999.59</v>
      </c>
    </row>
    <row r="711" spans="1:9">
      <c r="A711" s="6">
        <v>707</v>
      </c>
      <c r="B711" s="10" t="s">
        <v>1439</v>
      </c>
      <c r="C711" s="10" t="s">
        <v>2997</v>
      </c>
      <c r="D711" s="10" t="s">
        <v>2957</v>
      </c>
      <c r="E711" s="10" t="s">
        <v>8</v>
      </c>
      <c r="F711" s="10" t="s">
        <v>1440</v>
      </c>
      <c r="G711" s="10" t="s">
        <v>20</v>
      </c>
      <c r="H711" s="16">
        <f>'2024 год'!$G$4*104.2%</f>
        <v>1824.66704</v>
      </c>
      <c r="I711" s="16">
        <f>'2024 год'!$H$4*104.2%</f>
        <v>14999.59</v>
      </c>
    </row>
    <row r="712" spans="1:9">
      <c r="A712" s="6">
        <v>708</v>
      </c>
      <c r="B712" s="10" t="s">
        <v>1441</v>
      </c>
      <c r="C712" s="10" t="s">
        <v>2997</v>
      </c>
      <c r="D712" s="10" t="s">
        <v>2780</v>
      </c>
      <c r="E712" s="10" t="s">
        <v>8</v>
      </c>
      <c r="F712" s="10" t="s">
        <v>1442</v>
      </c>
      <c r="G712" s="10" t="s">
        <v>20</v>
      </c>
      <c r="H712" s="16">
        <f>'2024 год'!$G$4*104.2%</f>
        <v>1824.66704</v>
      </c>
      <c r="I712" s="16">
        <f>'2024 год'!$H$4*104.2%</f>
        <v>14999.59</v>
      </c>
    </row>
    <row r="713" spans="1:9">
      <c r="A713" s="6">
        <v>709</v>
      </c>
      <c r="B713" s="10" t="s">
        <v>1443</v>
      </c>
      <c r="C713" s="10" t="s">
        <v>2997</v>
      </c>
      <c r="D713" s="10" t="s">
        <v>2835</v>
      </c>
      <c r="E713" s="10" t="s">
        <v>8</v>
      </c>
      <c r="F713" s="10" t="s">
        <v>1444</v>
      </c>
      <c r="G713" s="10" t="s">
        <v>20</v>
      </c>
      <c r="H713" s="16">
        <f>'2024 год'!$G$4*104.2%</f>
        <v>1824.66704</v>
      </c>
      <c r="I713" s="16">
        <f>'2024 год'!$H$4*104.2%</f>
        <v>14999.59</v>
      </c>
    </row>
    <row r="714" spans="1:9" ht="25.5">
      <c r="A714" s="6">
        <v>710</v>
      </c>
      <c r="B714" s="10" t="s">
        <v>1445</v>
      </c>
      <c r="C714" s="10" t="s">
        <v>2998</v>
      </c>
      <c r="D714" s="10" t="s">
        <v>2816</v>
      </c>
      <c r="E714" s="10" t="s">
        <v>4</v>
      </c>
      <c r="F714" s="10" t="s">
        <v>1446</v>
      </c>
      <c r="G714" s="10" t="s">
        <v>20</v>
      </c>
      <c r="H714" s="16">
        <f>'2024 год'!$G$4*104.2%</f>
        <v>1824.66704</v>
      </c>
      <c r="I714" s="16">
        <f>'2024 год'!$H$4*104.2%</f>
        <v>14999.59</v>
      </c>
    </row>
    <row r="715" spans="1:9" ht="25.5">
      <c r="A715" s="6">
        <v>711</v>
      </c>
      <c r="B715" s="10" t="s">
        <v>1447</v>
      </c>
      <c r="C715" s="10" t="s">
        <v>2998</v>
      </c>
      <c r="D715" s="10" t="s">
        <v>2796</v>
      </c>
      <c r="E715" s="10" t="s">
        <v>9</v>
      </c>
      <c r="F715" s="10" t="s">
        <v>1448</v>
      </c>
      <c r="G715" s="10" t="s">
        <v>20</v>
      </c>
      <c r="H715" s="16">
        <f>'2024 год'!$G$4*104.2%</f>
        <v>1824.66704</v>
      </c>
      <c r="I715" s="16">
        <f>'2024 год'!$H$4*104.2%</f>
        <v>14999.59</v>
      </c>
    </row>
    <row r="716" spans="1:9" ht="25.5">
      <c r="A716" s="6">
        <v>712</v>
      </c>
      <c r="B716" s="10" t="s">
        <v>1449</v>
      </c>
      <c r="C716" s="10" t="s">
        <v>2998</v>
      </c>
      <c r="D716" s="10" t="s">
        <v>2756</v>
      </c>
      <c r="E716" s="10" t="s">
        <v>8</v>
      </c>
      <c r="F716" s="10" t="s">
        <v>1450</v>
      </c>
      <c r="G716" s="10" t="s">
        <v>20</v>
      </c>
      <c r="H716" s="16">
        <f>'2024 год'!$G$4*104.2%</f>
        <v>1824.66704</v>
      </c>
      <c r="I716" s="16">
        <f>'2024 год'!$H$4*104.2%</f>
        <v>14999.59</v>
      </c>
    </row>
    <row r="717" spans="1:9">
      <c r="A717" s="6">
        <v>713</v>
      </c>
      <c r="B717" s="10" t="s">
        <v>1451</v>
      </c>
      <c r="C717" s="10" t="s">
        <v>2999</v>
      </c>
      <c r="D717" s="10" t="s">
        <v>2740</v>
      </c>
      <c r="E717" s="10" t="s">
        <v>8</v>
      </c>
      <c r="F717" s="10" t="s">
        <v>1452</v>
      </c>
      <c r="G717" s="10" t="s">
        <v>20</v>
      </c>
      <c r="H717" s="16">
        <f>'2024 год'!$G$4*104.2%</f>
        <v>1824.66704</v>
      </c>
      <c r="I717" s="16">
        <f>'2024 год'!$H$4*104.2%</f>
        <v>14999.59</v>
      </c>
    </row>
    <row r="718" spans="1:9">
      <c r="A718" s="6">
        <v>714</v>
      </c>
      <c r="B718" s="10" t="s">
        <v>1453</v>
      </c>
      <c r="C718" s="10" t="s">
        <v>2999</v>
      </c>
      <c r="D718" s="10" t="s">
        <v>2810</v>
      </c>
      <c r="E718" s="10" t="s">
        <v>8</v>
      </c>
      <c r="F718" s="10" t="s">
        <v>1454</v>
      </c>
      <c r="G718" s="10" t="s">
        <v>20</v>
      </c>
      <c r="H718" s="16">
        <f>'2024 год'!$G$4*104.2%</f>
        <v>1824.66704</v>
      </c>
      <c r="I718" s="16">
        <f>'2024 год'!$H$4*104.2%</f>
        <v>14999.59</v>
      </c>
    </row>
    <row r="719" spans="1:9">
      <c r="A719" s="6">
        <v>715</v>
      </c>
      <c r="B719" s="10" t="s">
        <v>1455</v>
      </c>
      <c r="C719" s="10" t="s">
        <v>2999</v>
      </c>
      <c r="D719" s="10" t="s">
        <v>2756</v>
      </c>
      <c r="E719" s="10" t="s">
        <v>8</v>
      </c>
      <c r="F719" s="10" t="s">
        <v>1456</v>
      </c>
      <c r="G719" s="10" t="s">
        <v>20</v>
      </c>
      <c r="H719" s="16">
        <f>'2024 год'!$G$4*104.2%</f>
        <v>1824.66704</v>
      </c>
      <c r="I719" s="16">
        <f>'2024 год'!$H$4*104.2%</f>
        <v>14999.59</v>
      </c>
    </row>
    <row r="720" spans="1:9">
      <c r="A720" s="6">
        <v>716</v>
      </c>
      <c r="B720" s="10" t="s">
        <v>1457</v>
      </c>
      <c r="C720" s="10" t="s">
        <v>3000</v>
      </c>
      <c r="D720" s="10" t="s">
        <v>2740</v>
      </c>
      <c r="E720" s="10" t="s">
        <v>4</v>
      </c>
      <c r="F720" s="10" t="s">
        <v>1458</v>
      </c>
      <c r="G720" s="10" t="s">
        <v>65</v>
      </c>
      <c r="H720" s="16">
        <f>'2024 год'!$G$4*104.2%</f>
        <v>1824.66704</v>
      </c>
      <c r="I720" s="16">
        <f>'2024 год'!$H$4*104.2%</f>
        <v>14999.59</v>
      </c>
    </row>
    <row r="721" spans="1:9">
      <c r="A721" s="6">
        <v>717</v>
      </c>
      <c r="B721" s="10" t="s">
        <v>1459</v>
      </c>
      <c r="C721" s="10" t="s">
        <v>3000</v>
      </c>
      <c r="D721" s="10" t="s">
        <v>2810</v>
      </c>
      <c r="E721" s="10" t="s">
        <v>8</v>
      </c>
      <c r="F721" s="10" t="s">
        <v>1460</v>
      </c>
      <c r="G721" s="10" t="s">
        <v>20</v>
      </c>
      <c r="H721" s="16">
        <f>'2024 год'!$G$4*104.2%</f>
        <v>1824.66704</v>
      </c>
      <c r="I721" s="16">
        <f>'2024 год'!$H$4*104.2%</f>
        <v>14999.59</v>
      </c>
    </row>
    <row r="722" spans="1:9">
      <c r="A722" s="6">
        <v>718</v>
      </c>
      <c r="B722" s="10" t="s">
        <v>1461</v>
      </c>
      <c r="C722" s="10" t="s">
        <v>3000</v>
      </c>
      <c r="D722" s="10" t="s">
        <v>2756</v>
      </c>
      <c r="E722" s="10" t="s">
        <v>8</v>
      </c>
      <c r="F722" s="10" t="s">
        <v>1462</v>
      </c>
      <c r="G722" s="10" t="s">
        <v>20</v>
      </c>
      <c r="H722" s="16">
        <f>'2024 год'!$G$4*104.2%</f>
        <v>1824.66704</v>
      </c>
      <c r="I722" s="16">
        <f>'2024 год'!$H$4*104.2%</f>
        <v>14999.59</v>
      </c>
    </row>
    <row r="723" spans="1:9">
      <c r="A723" s="6">
        <v>719</v>
      </c>
      <c r="B723" s="10" t="s">
        <v>1463</v>
      </c>
      <c r="C723" s="10" t="s">
        <v>3000</v>
      </c>
      <c r="D723" s="10" t="s">
        <v>2754</v>
      </c>
      <c r="E723" s="10" t="s">
        <v>8</v>
      </c>
      <c r="F723" s="10" t="s">
        <v>1464</v>
      </c>
      <c r="G723" s="10" t="s">
        <v>20</v>
      </c>
      <c r="H723" s="16">
        <f>'2024 год'!$G$4*104.2%</f>
        <v>1824.66704</v>
      </c>
      <c r="I723" s="16">
        <f>'2024 год'!$H$4*104.2%</f>
        <v>14999.59</v>
      </c>
    </row>
    <row r="724" spans="1:9">
      <c r="A724" s="6">
        <v>720</v>
      </c>
      <c r="B724" s="10" t="s">
        <v>1465</v>
      </c>
      <c r="C724" s="10" t="s">
        <v>3000</v>
      </c>
      <c r="D724" s="10" t="s">
        <v>2781</v>
      </c>
      <c r="E724" s="10" t="s">
        <v>8</v>
      </c>
      <c r="F724" s="10" t="s">
        <v>1466</v>
      </c>
      <c r="G724" s="10" t="s">
        <v>20</v>
      </c>
      <c r="H724" s="16">
        <f>'2024 год'!$G$4*104.2%</f>
        <v>1824.66704</v>
      </c>
      <c r="I724" s="16">
        <f>'2024 год'!$H$4*104.2%</f>
        <v>14999.59</v>
      </c>
    </row>
    <row r="725" spans="1:9">
      <c r="A725" s="6">
        <v>721</v>
      </c>
      <c r="B725" s="10" t="s">
        <v>1467</v>
      </c>
      <c r="C725" s="10" t="s">
        <v>3000</v>
      </c>
      <c r="D725" s="10" t="s">
        <v>2769</v>
      </c>
      <c r="E725" s="10" t="s">
        <v>8</v>
      </c>
      <c r="F725" s="10" t="s">
        <v>1468</v>
      </c>
      <c r="G725" s="10" t="s">
        <v>20</v>
      </c>
      <c r="H725" s="16">
        <f>'2024 год'!$G$4*104.2%</f>
        <v>1824.66704</v>
      </c>
      <c r="I725" s="16">
        <f>'2024 год'!$H$4*104.2%</f>
        <v>14999.59</v>
      </c>
    </row>
    <row r="726" spans="1:9">
      <c r="A726" s="6">
        <v>722</v>
      </c>
      <c r="B726" s="10" t="s">
        <v>1469</v>
      </c>
      <c r="C726" s="10" t="s">
        <v>3001</v>
      </c>
      <c r="D726" s="10" t="s">
        <v>2810</v>
      </c>
      <c r="E726" s="10" t="s">
        <v>8</v>
      </c>
      <c r="F726" s="10" t="s">
        <v>1470</v>
      </c>
      <c r="G726" s="10" t="s">
        <v>20</v>
      </c>
      <c r="H726" s="16">
        <f>'2024 год'!$G$4*104.2%</f>
        <v>1824.66704</v>
      </c>
      <c r="I726" s="16">
        <f>'2024 год'!$H$4*104.2%</f>
        <v>14999.59</v>
      </c>
    </row>
    <row r="727" spans="1:9">
      <c r="A727" s="6">
        <v>723</v>
      </c>
      <c r="B727" s="10" t="s">
        <v>1471</v>
      </c>
      <c r="C727" s="10" t="s">
        <v>3001</v>
      </c>
      <c r="D727" s="10" t="s">
        <v>2777</v>
      </c>
      <c r="E727" s="10" t="s">
        <v>8</v>
      </c>
      <c r="F727" s="10" t="s">
        <v>1472</v>
      </c>
      <c r="G727" s="10" t="s">
        <v>20</v>
      </c>
      <c r="H727" s="16">
        <f>'2024 год'!$G$4*104.2%</f>
        <v>1824.66704</v>
      </c>
      <c r="I727" s="16">
        <f>'2024 год'!$H$4*104.2%</f>
        <v>14999.59</v>
      </c>
    </row>
    <row r="728" spans="1:9">
      <c r="A728" s="6">
        <v>724</v>
      </c>
      <c r="B728" s="10" t="s">
        <v>1473</v>
      </c>
      <c r="C728" s="10" t="s">
        <v>3001</v>
      </c>
      <c r="D728" s="10" t="s">
        <v>2767</v>
      </c>
      <c r="E728" s="10" t="s">
        <v>8</v>
      </c>
      <c r="F728" s="10" t="s">
        <v>1474</v>
      </c>
      <c r="G728" s="10" t="s">
        <v>20</v>
      </c>
      <c r="H728" s="16">
        <f>'2024 год'!$G$4*104.2%</f>
        <v>1824.66704</v>
      </c>
      <c r="I728" s="16">
        <f>'2024 год'!$H$4*104.2%</f>
        <v>14999.59</v>
      </c>
    </row>
    <row r="729" spans="1:9">
      <c r="A729" s="6">
        <v>725</v>
      </c>
      <c r="B729" s="10" t="s">
        <v>1475</v>
      </c>
      <c r="C729" s="10" t="s">
        <v>3001</v>
      </c>
      <c r="D729" s="10" t="s">
        <v>2752</v>
      </c>
      <c r="E729" s="10" t="s">
        <v>8</v>
      </c>
      <c r="F729" s="10" t="s">
        <v>1476</v>
      </c>
      <c r="G729" s="10" t="s">
        <v>20</v>
      </c>
      <c r="H729" s="16">
        <f>'2024 год'!$G$4*104.2%</f>
        <v>1824.66704</v>
      </c>
      <c r="I729" s="16">
        <f>'2024 год'!$H$4*104.2%</f>
        <v>14999.59</v>
      </c>
    </row>
    <row r="730" spans="1:9">
      <c r="A730" s="6">
        <v>726</v>
      </c>
      <c r="B730" s="10" t="s">
        <v>1477</v>
      </c>
      <c r="C730" s="10" t="s">
        <v>3001</v>
      </c>
      <c r="D730" s="10" t="s">
        <v>2779</v>
      </c>
      <c r="E730" s="10" t="s">
        <v>8</v>
      </c>
      <c r="F730" s="10" t="s">
        <v>1478</v>
      </c>
      <c r="G730" s="10" t="s">
        <v>20</v>
      </c>
      <c r="H730" s="16">
        <f>'2024 год'!$G$4*104.2%</f>
        <v>1824.66704</v>
      </c>
      <c r="I730" s="16">
        <f>'2024 год'!$H$4*104.2%</f>
        <v>14999.59</v>
      </c>
    </row>
    <row r="731" spans="1:9">
      <c r="A731" s="6">
        <v>727</v>
      </c>
      <c r="B731" s="10" t="s">
        <v>1479</v>
      </c>
      <c r="C731" s="10" t="s">
        <v>3001</v>
      </c>
      <c r="D731" s="10" t="s">
        <v>2769</v>
      </c>
      <c r="E731" s="10" t="s">
        <v>8</v>
      </c>
      <c r="F731" s="10" t="s">
        <v>1480</v>
      </c>
      <c r="G731" s="10" t="s">
        <v>20</v>
      </c>
      <c r="H731" s="16">
        <f>'2024 год'!$G$4*104.2%</f>
        <v>1824.66704</v>
      </c>
      <c r="I731" s="16">
        <f>'2024 год'!$H$4*104.2%</f>
        <v>14999.59</v>
      </c>
    </row>
    <row r="732" spans="1:9">
      <c r="A732" s="6">
        <v>728</v>
      </c>
      <c r="B732" s="10" t="s">
        <v>1481</v>
      </c>
      <c r="C732" s="10" t="s">
        <v>3001</v>
      </c>
      <c r="D732" s="10" t="s">
        <v>2783</v>
      </c>
      <c r="E732" s="10" t="s">
        <v>8</v>
      </c>
      <c r="F732" s="10" t="s">
        <v>1482</v>
      </c>
      <c r="G732" s="10" t="s">
        <v>20</v>
      </c>
      <c r="H732" s="16">
        <f>'2024 год'!$G$4*104.2%</f>
        <v>1824.66704</v>
      </c>
      <c r="I732" s="16">
        <f>'2024 год'!$H$4*104.2%</f>
        <v>14999.59</v>
      </c>
    </row>
    <row r="733" spans="1:9">
      <c r="A733" s="6">
        <v>729</v>
      </c>
      <c r="B733" s="10" t="s">
        <v>1483</v>
      </c>
      <c r="C733" s="10" t="s">
        <v>3002</v>
      </c>
      <c r="D733" s="10" t="s">
        <v>2740</v>
      </c>
      <c r="E733" s="10" t="s">
        <v>8</v>
      </c>
      <c r="F733" s="10" t="s">
        <v>1484</v>
      </c>
      <c r="G733" s="10" t="s">
        <v>20</v>
      </c>
      <c r="H733" s="16">
        <f>'2024 год'!$G$4*104.2%</f>
        <v>1824.66704</v>
      </c>
      <c r="I733" s="16">
        <f>'2024 год'!$H$4*104.2%</f>
        <v>14999.59</v>
      </c>
    </row>
    <row r="734" spans="1:9">
      <c r="A734" s="6">
        <v>730</v>
      </c>
      <c r="B734" s="10" t="s">
        <v>1485</v>
      </c>
      <c r="C734" s="10" t="s">
        <v>3002</v>
      </c>
      <c r="D734" s="10" t="s">
        <v>2796</v>
      </c>
      <c r="E734" s="10" t="s">
        <v>8</v>
      </c>
      <c r="F734" s="10" t="s">
        <v>1486</v>
      </c>
      <c r="G734" s="10" t="s">
        <v>20</v>
      </c>
      <c r="H734" s="16">
        <f>'2024 год'!$G$4*104.2%</f>
        <v>1824.66704</v>
      </c>
      <c r="I734" s="16">
        <f>'2024 год'!$H$4*104.2%</f>
        <v>14999.59</v>
      </c>
    </row>
    <row r="735" spans="1:9" ht="25.5">
      <c r="A735" s="6">
        <v>731</v>
      </c>
      <c r="B735" s="10" t="s">
        <v>1487</v>
      </c>
      <c r="C735" s="10" t="s">
        <v>3002</v>
      </c>
      <c r="D735" s="10" t="s">
        <v>2810</v>
      </c>
      <c r="E735" s="10" t="s">
        <v>11</v>
      </c>
      <c r="F735" s="10" t="s">
        <v>1488</v>
      </c>
      <c r="G735" s="10" t="s">
        <v>20</v>
      </c>
      <c r="H735" s="16">
        <f>'2024 год'!$G$4*104.2%</f>
        <v>1824.66704</v>
      </c>
      <c r="I735" s="16">
        <f>'2024 год'!$H$4*104.2%</f>
        <v>14999.59</v>
      </c>
    </row>
    <row r="736" spans="1:9">
      <c r="A736" s="6">
        <v>732</v>
      </c>
      <c r="B736" s="10" t="s">
        <v>1489</v>
      </c>
      <c r="C736" s="10" t="s">
        <v>3002</v>
      </c>
      <c r="D736" s="10" t="s">
        <v>2799</v>
      </c>
      <c r="E736" s="10" t="s">
        <v>8</v>
      </c>
      <c r="F736" s="10" t="s">
        <v>1490</v>
      </c>
      <c r="G736" s="10" t="s">
        <v>20</v>
      </c>
      <c r="H736" s="16">
        <f>'2024 год'!$G$4*104.2%</f>
        <v>1824.66704</v>
      </c>
      <c r="I736" s="16">
        <f>'2024 год'!$H$4*104.2%</f>
        <v>14999.59</v>
      </c>
    </row>
    <row r="737" spans="1:9">
      <c r="A737" s="6">
        <v>733</v>
      </c>
      <c r="B737" s="10" t="s">
        <v>1491</v>
      </c>
      <c r="C737" s="10" t="s">
        <v>3003</v>
      </c>
      <c r="D737" s="10" t="s">
        <v>2816</v>
      </c>
      <c r="E737" s="10" t="s">
        <v>8</v>
      </c>
      <c r="F737" s="10" t="s">
        <v>1492</v>
      </c>
      <c r="G737" s="10" t="s">
        <v>20</v>
      </c>
      <c r="H737" s="16">
        <f>'2024 год'!$G$4*104.2%</f>
        <v>1824.66704</v>
      </c>
      <c r="I737" s="16">
        <f>'2024 год'!$H$4*104.2%</f>
        <v>14999.59</v>
      </c>
    </row>
    <row r="738" spans="1:9">
      <c r="A738" s="6">
        <v>734</v>
      </c>
      <c r="B738" s="10" t="s">
        <v>1493</v>
      </c>
      <c r="C738" s="10" t="s">
        <v>3003</v>
      </c>
      <c r="D738" s="10" t="s">
        <v>2783</v>
      </c>
      <c r="E738" s="10" t="s">
        <v>8</v>
      </c>
      <c r="F738" s="10" t="s">
        <v>1494</v>
      </c>
      <c r="G738" s="10" t="s">
        <v>20</v>
      </c>
      <c r="H738" s="16">
        <f>'2024 год'!$G$4*104.2%</f>
        <v>1824.66704</v>
      </c>
      <c r="I738" s="16">
        <f>'2024 год'!$H$4*104.2%</f>
        <v>14999.59</v>
      </c>
    </row>
    <row r="739" spans="1:9">
      <c r="A739" s="6">
        <v>735</v>
      </c>
      <c r="B739" s="10" t="s">
        <v>1495</v>
      </c>
      <c r="C739" s="10" t="s">
        <v>3004</v>
      </c>
      <c r="D739" s="10" t="s">
        <v>2760</v>
      </c>
      <c r="E739" s="10" t="s">
        <v>8</v>
      </c>
      <c r="F739" s="10" t="s">
        <v>1496</v>
      </c>
      <c r="G739" s="10" t="s">
        <v>20</v>
      </c>
      <c r="H739" s="16">
        <f>'2024 год'!$G$4*104.2%</f>
        <v>1824.66704</v>
      </c>
      <c r="I739" s="16">
        <f>'2024 год'!$H$4*104.2%</f>
        <v>14999.59</v>
      </c>
    </row>
    <row r="740" spans="1:9">
      <c r="A740" s="6">
        <v>736</v>
      </c>
      <c r="B740" s="10" t="s">
        <v>1497</v>
      </c>
      <c r="C740" s="10" t="s">
        <v>3004</v>
      </c>
      <c r="D740" s="10" t="s">
        <v>2783</v>
      </c>
      <c r="E740" s="10" t="s">
        <v>8</v>
      </c>
      <c r="F740" s="10" t="s">
        <v>1498</v>
      </c>
      <c r="G740" s="10" t="s">
        <v>20</v>
      </c>
      <c r="H740" s="16">
        <f>'2024 год'!$G$4*104.2%</f>
        <v>1824.66704</v>
      </c>
      <c r="I740" s="16">
        <f>'2024 год'!$H$4*104.2%</f>
        <v>14999.59</v>
      </c>
    </row>
    <row r="741" spans="1:9">
      <c r="A741" s="6">
        <v>737</v>
      </c>
      <c r="B741" s="10" t="s">
        <v>1499</v>
      </c>
      <c r="C741" s="10" t="s">
        <v>3005</v>
      </c>
      <c r="D741" s="10" t="s">
        <v>2816</v>
      </c>
      <c r="E741" s="10" t="s">
        <v>8</v>
      </c>
      <c r="F741" s="10" t="s">
        <v>1500</v>
      </c>
      <c r="G741" s="10" t="s">
        <v>20</v>
      </c>
      <c r="H741" s="16">
        <f>'2024 год'!$G$4*104.2%</f>
        <v>1824.66704</v>
      </c>
      <c r="I741" s="16">
        <f>'2024 год'!$H$4*104.2%</f>
        <v>14999.59</v>
      </c>
    </row>
    <row r="742" spans="1:9">
      <c r="A742" s="6">
        <v>738</v>
      </c>
      <c r="B742" s="10" t="s">
        <v>1501</v>
      </c>
      <c r="C742" s="10" t="s">
        <v>3005</v>
      </c>
      <c r="D742" s="10" t="s">
        <v>2742</v>
      </c>
      <c r="E742" s="10" t="s">
        <v>8</v>
      </c>
      <c r="F742" s="10" t="s">
        <v>1502</v>
      </c>
      <c r="G742" s="10" t="s">
        <v>20</v>
      </c>
      <c r="H742" s="16">
        <f>'2024 год'!$G$4*104.2%</f>
        <v>1824.66704</v>
      </c>
      <c r="I742" s="16">
        <f>'2024 год'!$H$4*104.2%</f>
        <v>14999.59</v>
      </c>
    </row>
    <row r="743" spans="1:9">
      <c r="A743" s="6">
        <v>739</v>
      </c>
      <c r="B743" s="10" t="s">
        <v>1503</v>
      </c>
      <c r="C743" s="10" t="s">
        <v>3005</v>
      </c>
      <c r="D743" s="10" t="s">
        <v>2771</v>
      </c>
      <c r="E743" s="10" t="s">
        <v>8</v>
      </c>
      <c r="F743" s="10" t="s">
        <v>1504</v>
      </c>
      <c r="G743" s="10" t="s">
        <v>20</v>
      </c>
      <c r="H743" s="16">
        <f>'2024 год'!$G$4*104.2%</f>
        <v>1824.66704</v>
      </c>
      <c r="I743" s="16">
        <f>'2024 год'!$H$4*104.2%</f>
        <v>14999.59</v>
      </c>
    </row>
    <row r="744" spans="1:9">
      <c r="A744" s="6">
        <v>740</v>
      </c>
      <c r="B744" s="10" t="s">
        <v>1505</v>
      </c>
      <c r="C744" s="10" t="s">
        <v>3005</v>
      </c>
      <c r="D744" s="10" t="s">
        <v>2832</v>
      </c>
      <c r="E744" s="10" t="s">
        <v>8</v>
      </c>
      <c r="F744" s="10" t="s">
        <v>1506</v>
      </c>
      <c r="G744" s="10" t="s">
        <v>20</v>
      </c>
      <c r="H744" s="16">
        <f>'2024 год'!$G$4*104.2%</f>
        <v>1824.66704</v>
      </c>
      <c r="I744" s="16">
        <f>'2024 год'!$H$4*104.2%</f>
        <v>14999.59</v>
      </c>
    </row>
    <row r="745" spans="1:9">
      <c r="A745" s="6">
        <v>741</v>
      </c>
      <c r="B745" s="10" t="s">
        <v>1507</v>
      </c>
      <c r="C745" s="10" t="s">
        <v>3005</v>
      </c>
      <c r="D745" s="10" t="s">
        <v>2775</v>
      </c>
      <c r="E745" s="10" t="s">
        <v>8</v>
      </c>
      <c r="F745" s="10" t="s">
        <v>1508</v>
      </c>
      <c r="G745" s="10" t="s">
        <v>20</v>
      </c>
      <c r="H745" s="16">
        <f>'2024 год'!$G$4*104.2%</f>
        <v>1824.66704</v>
      </c>
      <c r="I745" s="16">
        <f>'2024 год'!$H$4*104.2%</f>
        <v>14999.59</v>
      </c>
    </row>
    <row r="746" spans="1:9">
      <c r="A746" s="6">
        <v>742</v>
      </c>
      <c r="B746" s="10" t="s">
        <v>1509</v>
      </c>
      <c r="C746" s="10" t="s">
        <v>3005</v>
      </c>
      <c r="D746" s="10" t="s">
        <v>2756</v>
      </c>
      <c r="E746" s="10" t="s">
        <v>8</v>
      </c>
      <c r="F746" s="10" t="s">
        <v>1510</v>
      </c>
      <c r="G746" s="10" t="s">
        <v>20</v>
      </c>
      <c r="H746" s="16">
        <f>'2024 год'!$G$4*104.2%</f>
        <v>1824.66704</v>
      </c>
      <c r="I746" s="16">
        <f>'2024 год'!$H$4*104.2%</f>
        <v>14999.59</v>
      </c>
    </row>
    <row r="747" spans="1:9">
      <c r="A747" s="6">
        <v>743</v>
      </c>
      <c r="B747" s="10" t="s">
        <v>1511</v>
      </c>
      <c r="C747" s="10" t="s">
        <v>3005</v>
      </c>
      <c r="D747" s="10" t="s">
        <v>2783</v>
      </c>
      <c r="E747" s="10" t="s">
        <v>8</v>
      </c>
      <c r="F747" s="10" t="s">
        <v>1512</v>
      </c>
      <c r="G747" s="10" t="s">
        <v>65</v>
      </c>
      <c r="H747" s="16">
        <f>'2024 год'!$G$4*104.2%</f>
        <v>1824.66704</v>
      </c>
      <c r="I747" s="16">
        <f>'2024 год'!$H$4*104.2%</f>
        <v>14999.59</v>
      </c>
    </row>
    <row r="748" spans="1:9">
      <c r="A748" s="6">
        <v>744</v>
      </c>
      <c r="B748" s="10" t="s">
        <v>1513</v>
      </c>
      <c r="C748" s="10" t="s">
        <v>3006</v>
      </c>
      <c r="D748" s="10" t="s">
        <v>2942</v>
      </c>
      <c r="E748" s="10" t="s">
        <v>6</v>
      </c>
      <c r="F748" s="10" t="s">
        <v>1514</v>
      </c>
      <c r="G748" s="10" t="s">
        <v>20</v>
      </c>
      <c r="H748" s="16">
        <f>'2024 год'!$G$4*104.2%</f>
        <v>1824.66704</v>
      </c>
      <c r="I748" s="16">
        <f>'2024 год'!$H$4*104.2%</f>
        <v>14999.59</v>
      </c>
    </row>
    <row r="749" spans="1:9">
      <c r="A749" s="6">
        <v>745</v>
      </c>
      <c r="B749" s="10" t="s">
        <v>1515</v>
      </c>
      <c r="C749" s="10" t="s">
        <v>3006</v>
      </c>
      <c r="D749" s="10" t="s">
        <v>2753</v>
      </c>
      <c r="E749" s="10" t="s">
        <v>5</v>
      </c>
      <c r="F749" s="10" t="s">
        <v>1516</v>
      </c>
      <c r="G749" s="10" t="s">
        <v>1517</v>
      </c>
      <c r="H749" s="16">
        <f>'2024 год'!$G$4*104.2%</f>
        <v>1824.66704</v>
      </c>
      <c r="I749" s="16">
        <f>'2024 год'!$H$4*104.2%</f>
        <v>14999.59</v>
      </c>
    </row>
    <row r="750" spans="1:9">
      <c r="A750" s="6">
        <v>746</v>
      </c>
      <c r="B750" s="10" t="s">
        <v>1518</v>
      </c>
      <c r="C750" s="10" t="s">
        <v>3006</v>
      </c>
      <c r="D750" s="10" t="s">
        <v>2968</v>
      </c>
      <c r="E750" s="10" t="s">
        <v>8</v>
      </c>
      <c r="F750" s="10" t="s">
        <v>1519</v>
      </c>
      <c r="G750" s="10" t="s">
        <v>20</v>
      </c>
      <c r="H750" s="16">
        <f>'2024 год'!$G$4*104.2%</f>
        <v>1824.66704</v>
      </c>
      <c r="I750" s="16">
        <f>'2024 год'!$H$4*104.2%</f>
        <v>14999.59</v>
      </c>
    </row>
    <row r="751" spans="1:9">
      <c r="A751" s="6">
        <v>747</v>
      </c>
      <c r="B751" s="10" t="s">
        <v>1520</v>
      </c>
      <c r="C751" s="10" t="s">
        <v>3007</v>
      </c>
      <c r="D751" s="10" t="s">
        <v>2740</v>
      </c>
      <c r="E751" s="10" t="s">
        <v>8</v>
      </c>
      <c r="F751" s="10" t="s">
        <v>1521</v>
      </c>
      <c r="G751" s="10" t="s">
        <v>20</v>
      </c>
      <c r="H751" s="16">
        <f>'2024 год'!$G$4*104.2%</f>
        <v>1824.66704</v>
      </c>
      <c r="I751" s="16">
        <f>'2024 год'!$H$4*104.2%</f>
        <v>14999.59</v>
      </c>
    </row>
    <row r="752" spans="1:9">
      <c r="A752" s="6">
        <v>748</v>
      </c>
      <c r="B752" s="10" t="s">
        <v>1522</v>
      </c>
      <c r="C752" s="10" t="s">
        <v>3007</v>
      </c>
      <c r="D752" s="10" t="s">
        <v>2888</v>
      </c>
      <c r="E752" s="10" t="s">
        <v>4</v>
      </c>
      <c r="F752" s="10" t="s">
        <v>1523</v>
      </c>
      <c r="G752" s="10" t="s">
        <v>20</v>
      </c>
      <c r="H752" s="16">
        <f>'2024 год'!$G$4*104.2%</f>
        <v>1824.66704</v>
      </c>
      <c r="I752" s="16">
        <f>'2024 год'!$H$4*104.2%</f>
        <v>14999.59</v>
      </c>
    </row>
    <row r="753" spans="1:9">
      <c r="A753" s="6">
        <v>749</v>
      </c>
      <c r="B753" s="10" t="s">
        <v>1524</v>
      </c>
      <c r="C753" s="10" t="s">
        <v>3007</v>
      </c>
      <c r="D753" s="10" t="s">
        <v>2891</v>
      </c>
      <c r="E753" s="10" t="s">
        <v>8</v>
      </c>
      <c r="F753" s="10" t="s">
        <v>1525</v>
      </c>
      <c r="G753" s="10" t="s">
        <v>20</v>
      </c>
      <c r="H753" s="16">
        <f>'2024 год'!$G$4*104.2%</f>
        <v>1824.66704</v>
      </c>
      <c r="I753" s="16">
        <f>'2024 год'!$H$4*104.2%</f>
        <v>14999.59</v>
      </c>
    </row>
    <row r="754" spans="1:9">
      <c r="A754" s="6">
        <v>750</v>
      </c>
      <c r="B754" s="10" t="s">
        <v>1526</v>
      </c>
      <c r="C754" s="10" t="s">
        <v>3007</v>
      </c>
      <c r="D754" s="10" t="s">
        <v>3008</v>
      </c>
      <c r="E754" s="10" t="s">
        <v>8</v>
      </c>
      <c r="F754" s="10" t="s">
        <v>1527</v>
      </c>
      <c r="G754" s="10" t="s">
        <v>20</v>
      </c>
      <c r="H754" s="16">
        <f>'2024 год'!$G$4*104.2%</f>
        <v>1824.66704</v>
      </c>
      <c r="I754" s="16">
        <f>'2024 год'!$H$4*104.2%</f>
        <v>14999.59</v>
      </c>
    </row>
    <row r="755" spans="1:9">
      <c r="A755" s="6">
        <v>751</v>
      </c>
      <c r="B755" s="10" t="s">
        <v>1528</v>
      </c>
      <c r="C755" s="10" t="s">
        <v>3007</v>
      </c>
      <c r="D755" s="10" t="s">
        <v>2875</v>
      </c>
      <c r="E755" s="10" t="s">
        <v>8</v>
      </c>
      <c r="F755" s="10" t="s">
        <v>1529</v>
      </c>
      <c r="G755" s="10" t="s">
        <v>20</v>
      </c>
      <c r="H755" s="16">
        <f>'2024 год'!$G$4*104.2%</f>
        <v>1824.66704</v>
      </c>
      <c r="I755" s="16">
        <f>'2024 год'!$H$4*104.2%</f>
        <v>14999.59</v>
      </c>
    </row>
    <row r="756" spans="1:9">
      <c r="A756" s="6">
        <v>752</v>
      </c>
      <c r="B756" s="10" t="s">
        <v>1530</v>
      </c>
      <c r="C756" s="10" t="s">
        <v>3007</v>
      </c>
      <c r="D756" s="10" t="s">
        <v>3009</v>
      </c>
      <c r="E756" s="10" t="s">
        <v>8</v>
      </c>
      <c r="F756" s="10" t="s">
        <v>1531</v>
      </c>
      <c r="G756" s="10" t="s">
        <v>20</v>
      </c>
      <c r="H756" s="16">
        <f>'2024 год'!$G$4*104.2%</f>
        <v>1824.66704</v>
      </c>
      <c r="I756" s="16">
        <f>'2024 год'!$H$4*104.2%</f>
        <v>14999.59</v>
      </c>
    </row>
    <row r="757" spans="1:9">
      <c r="A757" s="6">
        <v>753</v>
      </c>
      <c r="B757" s="10" t="s">
        <v>1532</v>
      </c>
      <c r="C757" s="10" t="s">
        <v>3007</v>
      </c>
      <c r="D757" s="10" t="s">
        <v>2799</v>
      </c>
      <c r="E757" s="10" t="s">
        <v>8</v>
      </c>
      <c r="F757" s="10" t="s">
        <v>1533</v>
      </c>
      <c r="G757" s="10" t="s">
        <v>20</v>
      </c>
      <c r="H757" s="16">
        <f>'2024 год'!$G$4*104.2%</f>
        <v>1824.66704</v>
      </c>
      <c r="I757" s="16">
        <f>'2024 год'!$H$4*104.2%</f>
        <v>14999.59</v>
      </c>
    </row>
    <row r="758" spans="1:9">
      <c r="A758" s="6">
        <v>754</v>
      </c>
      <c r="B758" s="10" t="s">
        <v>1534</v>
      </c>
      <c r="C758" s="10" t="s">
        <v>3007</v>
      </c>
      <c r="D758" s="10" t="s">
        <v>2760</v>
      </c>
      <c r="E758" s="10" t="s">
        <v>8</v>
      </c>
      <c r="F758" s="10" t="s">
        <v>1535</v>
      </c>
      <c r="G758" s="10" t="s">
        <v>20</v>
      </c>
      <c r="H758" s="16">
        <f>'2024 год'!$G$4*104.2%</f>
        <v>1824.66704</v>
      </c>
      <c r="I758" s="16">
        <f>'2024 год'!$H$4*104.2%</f>
        <v>14999.59</v>
      </c>
    </row>
    <row r="759" spans="1:9">
      <c r="A759" s="6">
        <v>755</v>
      </c>
      <c r="B759" s="10" t="s">
        <v>1536</v>
      </c>
      <c r="C759" s="10" t="s">
        <v>3007</v>
      </c>
      <c r="D759" s="10" t="s">
        <v>3010</v>
      </c>
      <c r="E759" s="10" t="s">
        <v>8</v>
      </c>
      <c r="F759" s="10" t="s">
        <v>1537</v>
      </c>
      <c r="G759" s="10" t="s">
        <v>20</v>
      </c>
      <c r="H759" s="16">
        <f>'2024 год'!$G$4*104.2%</f>
        <v>1824.66704</v>
      </c>
      <c r="I759" s="16">
        <f>'2024 год'!$H$4*104.2%</f>
        <v>14999.59</v>
      </c>
    </row>
    <row r="760" spans="1:9">
      <c r="A760" s="6">
        <v>756</v>
      </c>
      <c r="B760" s="10" t="s">
        <v>1538</v>
      </c>
      <c r="C760" s="10" t="s">
        <v>3007</v>
      </c>
      <c r="D760" s="10" t="s">
        <v>2761</v>
      </c>
      <c r="E760" s="10" t="s">
        <v>8</v>
      </c>
      <c r="F760" s="10" t="s">
        <v>1539</v>
      </c>
      <c r="G760" s="10" t="s">
        <v>20</v>
      </c>
      <c r="H760" s="16">
        <f>'2024 год'!$G$4*104.2%</f>
        <v>1824.66704</v>
      </c>
      <c r="I760" s="16">
        <f>'2024 год'!$H$4*104.2%</f>
        <v>14999.59</v>
      </c>
    </row>
    <row r="761" spans="1:9">
      <c r="A761" s="6">
        <v>757</v>
      </c>
      <c r="B761" s="10" t="s">
        <v>1540</v>
      </c>
      <c r="C761" s="10" t="s">
        <v>3007</v>
      </c>
      <c r="D761" s="10" t="s">
        <v>2745</v>
      </c>
      <c r="E761" s="10" t="s">
        <v>8</v>
      </c>
      <c r="F761" s="10" t="s">
        <v>1541</v>
      </c>
      <c r="G761" s="10" t="s">
        <v>20</v>
      </c>
      <c r="H761" s="16">
        <f>'2024 год'!$G$4*104.2%</f>
        <v>1824.66704</v>
      </c>
      <c r="I761" s="16">
        <f>'2024 год'!$H$4*104.2%</f>
        <v>14999.59</v>
      </c>
    </row>
    <row r="762" spans="1:9">
      <c r="A762" s="6">
        <v>758</v>
      </c>
      <c r="B762" s="10" t="s">
        <v>1544</v>
      </c>
      <c r="C762" s="10" t="s">
        <v>3007</v>
      </c>
      <c r="D762" s="10" t="s">
        <v>2766</v>
      </c>
      <c r="E762" s="10" t="s">
        <v>8</v>
      </c>
      <c r="F762" s="10" t="s">
        <v>1545</v>
      </c>
      <c r="G762" s="10" t="s">
        <v>20</v>
      </c>
      <c r="H762" s="16">
        <f>'2024 год'!$G$4*104.2%</f>
        <v>1824.66704</v>
      </c>
      <c r="I762" s="16">
        <f>'2024 год'!$H$4*104.2%</f>
        <v>14999.59</v>
      </c>
    </row>
    <row r="763" spans="1:9">
      <c r="A763" s="6">
        <v>759</v>
      </c>
      <c r="B763" s="10" t="s">
        <v>1546</v>
      </c>
      <c r="C763" s="10" t="s">
        <v>3007</v>
      </c>
      <c r="D763" s="10" t="s">
        <v>2749</v>
      </c>
      <c r="E763" s="10" t="s">
        <v>8</v>
      </c>
      <c r="F763" s="10" t="s">
        <v>1547</v>
      </c>
      <c r="G763" s="10" t="s">
        <v>20</v>
      </c>
      <c r="H763" s="16">
        <f>'2024 год'!$G$4*104.2%</f>
        <v>1824.66704</v>
      </c>
      <c r="I763" s="16">
        <f>'2024 год'!$H$4*104.2%</f>
        <v>14999.59</v>
      </c>
    </row>
    <row r="764" spans="1:9">
      <c r="A764" s="6">
        <v>760</v>
      </c>
      <c r="B764" s="10" t="s">
        <v>1548</v>
      </c>
      <c r="C764" s="10" t="s">
        <v>3007</v>
      </c>
      <c r="D764" s="10" t="s">
        <v>2866</v>
      </c>
      <c r="E764" s="10" t="s">
        <v>8</v>
      </c>
      <c r="F764" s="10" t="s">
        <v>1549</v>
      </c>
      <c r="G764" s="10" t="s">
        <v>20</v>
      </c>
      <c r="H764" s="16">
        <f>'2024 год'!$G$4*104.2%</f>
        <v>1824.66704</v>
      </c>
      <c r="I764" s="16">
        <f>'2024 год'!$H$4*104.2%</f>
        <v>14999.59</v>
      </c>
    </row>
    <row r="765" spans="1:9">
      <c r="A765" s="6">
        <v>761</v>
      </c>
      <c r="B765" s="10" t="s">
        <v>1550</v>
      </c>
      <c r="C765" s="10" t="s">
        <v>3007</v>
      </c>
      <c r="D765" s="10" t="s">
        <v>2790</v>
      </c>
      <c r="E765" s="10" t="s">
        <v>8</v>
      </c>
      <c r="F765" s="10" t="s">
        <v>1551</v>
      </c>
      <c r="G765" s="10" t="s">
        <v>20</v>
      </c>
      <c r="H765" s="16">
        <f>'2024 год'!$G$4*104.2%</f>
        <v>1824.66704</v>
      </c>
      <c r="I765" s="16">
        <f>'2024 год'!$H$4*104.2%</f>
        <v>14999.59</v>
      </c>
    </row>
    <row r="766" spans="1:9">
      <c r="A766" s="6">
        <v>762</v>
      </c>
      <c r="B766" s="10" t="s">
        <v>1552</v>
      </c>
      <c r="C766" s="10" t="s">
        <v>3007</v>
      </c>
      <c r="D766" s="10" t="s">
        <v>2752</v>
      </c>
      <c r="E766" s="10" t="s">
        <v>8</v>
      </c>
      <c r="F766" s="10" t="s">
        <v>1553</v>
      </c>
      <c r="G766" s="10" t="s">
        <v>20</v>
      </c>
      <c r="H766" s="16">
        <f>'2024 год'!$G$4*104.2%</f>
        <v>1824.66704</v>
      </c>
      <c r="I766" s="16">
        <f>'2024 год'!$H$4*104.2%</f>
        <v>14999.59</v>
      </c>
    </row>
    <row r="767" spans="1:9">
      <c r="A767" s="6">
        <v>763</v>
      </c>
      <c r="B767" s="10" t="s">
        <v>1554</v>
      </c>
      <c r="C767" s="10" t="s">
        <v>3007</v>
      </c>
      <c r="D767" s="10" t="s">
        <v>2781</v>
      </c>
      <c r="E767" s="10" t="s">
        <v>8</v>
      </c>
      <c r="F767" s="10" t="s">
        <v>1555</v>
      </c>
      <c r="G767" s="10" t="s">
        <v>237</v>
      </c>
      <c r="H767" s="16">
        <f>'2024 год'!$G$4*104.2%</f>
        <v>1824.66704</v>
      </c>
      <c r="I767" s="16">
        <f>'2024 год'!$H$4*104.2%</f>
        <v>14999.59</v>
      </c>
    </row>
    <row r="768" spans="1:9">
      <c r="A768" s="6">
        <v>764</v>
      </c>
      <c r="B768" s="10" t="s">
        <v>1556</v>
      </c>
      <c r="C768" s="10" t="s">
        <v>3007</v>
      </c>
      <c r="D768" s="10" t="s">
        <v>2826</v>
      </c>
      <c r="E768" s="10" t="s">
        <v>8</v>
      </c>
      <c r="F768" s="10" t="s">
        <v>1557</v>
      </c>
      <c r="G768" s="10" t="s">
        <v>20</v>
      </c>
      <c r="H768" s="16">
        <f>'2024 год'!$G$4*104.2%</f>
        <v>1824.66704</v>
      </c>
      <c r="I768" s="16">
        <f>'2024 год'!$H$4*104.2%</f>
        <v>14999.59</v>
      </c>
    </row>
    <row r="769" spans="1:9">
      <c r="A769" s="6">
        <v>765</v>
      </c>
      <c r="B769" s="10" t="s">
        <v>1558</v>
      </c>
      <c r="C769" s="10" t="s">
        <v>3007</v>
      </c>
      <c r="D769" s="10" t="s">
        <v>2880</v>
      </c>
      <c r="E769" s="10" t="s">
        <v>4</v>
      </c>
      <c r="F769" s="10" t="s">
        <v>1559</v>
      </c>
      <c r="G769" s="10" t="s">
        <v>65</v>
      </c>
      <c r="H769" s="16">
        <f>'2024 год'!$G$4*104.2%</f>
        <v>1824.66704</v>
      </c>
      <c r="I769" s="16">
        <f>'2024 год'!$H$4*104.2%</f>
        <v>14999.59</v>
      </c>
    </row>
    <row r="770" spans="1:9">
      <c r="A770" s="6">
        <v>766</v>
      </c>
      <c r="B770" s="10" t="s">
        <v>1560</v>
      </c>
      <c r="C770" s="10" t="s">
        <v>3007</v>
      </c>
      <c r="D770" s="10" t="s">
        <v>2782</v>
      </c>
      <c r="E770" s="10" t="s">
        <v>8</v>
      </c>
      <c r="F770" s="10" t="s">
        <v>1561</v>
      </c>
      <c r="G770" s="10" t="s">
        <v>20</v>
      </c>
      <c r="H770" s="16">
        <f>'2024 год'!$G$4*104.2%</f>
        <v>1824.66704</v>
      </c>
      <c r="I770" s="16">
        <f>'2024 год'!$H$4*104.2%</f>
        <v>14999.59</v>
      </c>
    </row>
    <row r="771" spans="1:9">
      <c r="A771" s="6">
        <v>767</v>
      </c>
      <c r="B771" s="10" t="s">
        <v>1562</v>
      </c>
      <c r="C771" s="10" t="s">
        <v>3007</v>
      </c>
      <c r="D771" s="10" t="s">
        <v>2960</v>
      </c>
      <c r="E771" s="10" t="s">
        <v>8</v>
      </c>
      <c r="F771" s="10" t="s">
        <v>1563</v>
      </c>
      <c r="G771" s="10" t="s">
        <v>20</v>
      </c>
      <c r="H771" s="16">
        <f>'2024 год'!$G$4*104.2%</f>
        <v>1824.66704</v>
      </c>
      <c r="I771" s="16">
        <f>'2024 год'!$H$4*104.2%</f>
        <v>14999.59</v>
      </c>
    </row>
    <row r="772" spans="1:9">
      <c r="A772" s="6">
        <v>768</v>
      </c>
      <c r="B772" s="10" t="s">
        <v>1564</v>
      </c>
      <c r="C772" s="10" t="s">
        <v>3007</v>
      </c>
      <c r="D772" s="10" t="s">
        <v>3011</v>
      </c>
      <c r="E772" s="10" t="s">
        <v>8</v>
      </c>
      <c r="F772" s="10" t="s">
        <v>1565</v>
      </c>
      <c r="G772" s="10" t="s">
        <v>20</v>
      </c>
      <c r="H772" s="16">
        <f>'2024 год'!$G$4*104.2%</f>
        <v>1824.66704</v>
      </c>
      <c r="I772" s="16">
        <f>'2024 год'!$H$4*104.2%</f>
        <v>14999.59</v>
      </c>
    </row>
    <row r="773" spans="1:9">
      <c r="A773" s="6">
        <v>769</v>
      </c>
      <c r="B773" s="10" t="s">
        <v>1566</v>
      </c>
      <c r="C773" s="10" t="s">
        <v>3007</v>
      </c>
      <c r="D773" s="10" t="s">
        <v>2881</v>
      </c>
      <c r="E773" s="10" t="s">
        <v>8</v>
      </c>
      <c r="F773" s="10" t="s">
        <v>1567</v>
      </c>
      <c r="G773" s="10" t="s">
        <v>20</v>
      </c>
      <c r="H773" s="16">
        <f>'2024 год'!$G$4*104.2%</f>
        <v>1824.66704</v>
      </c>
      <c r="I773" s="16">
        <f>'2024 год'!$H$4*104.2%</f>
        <v>14999.59</v>
      </c>
    </row>
    <row r="774" spans="1:9">
      <c r="A774" s="6">
        <v>770</v>
      </c>
      <c r="B774" s="10" t="s">
        <v>1568</v>
      </c>
      <c r="C774" s="10" t="s">
        <v>3007</v>
      </c>
      <c r="D774" s="10" t="s">
        <v>2783</v>
      </c>
      <c r="E774" s="10" t="s">
        <v>8</v>
      </c>
      <c r="F774" s="10" t="s">
        <v>1569</v>
      </c>
      <c r="G774" s="10" t="s">
        <v>20</v>
      </c>
      <c r="H774" s="16">
        <f>'2024 год'!$G$4*104.2%</f>
        <v>1824.66704</v>
      </c>
      <c r="I774" s="16">
        <f>'2024 год'!$H$4*104.2%</f>
        <v>14999.59</v>
      </c>
    </row>
    <row r="775" spans="1:9">
      <c r="A775" s="6">
        <v>771</v>
      </c>
      <c r="B775" s="10" t="s">
        <v>1542</v>
      </c>
      <c r="C775" s="10" t="s">
        <v>3007</v>
      </c>
      <c r="D775" s="10" t="s">
        <v>3012</v>
      </c>
      <c r="E775" s="10" t="s">
        <v>8</v>
      </c>
      <c r="F775" s="10" t="s">
        <v>1543</v>
      </c>
      <c r="G775" s="10" t="s">
        <v>20</v>
      </c>
      <c r="H775" s="16">
        <f>'2024 год'!$G$4*104.2%</f>
        <v>1824.66704</v>
      </c>
      <c r="I775" s="16">
        <f>'2024 год'!$H$4*104.2%</f>
        <v>14999.59</v>
      </c>
    </row>
    <row r="776" spans="1:9">
      <c r="A776" s="6">
        <v>772</v>
      </c>
      <c r="B776" s="10" t="s">
        <v>1570</v>
      </c>
      <c r="C776" s="10" t="s">
        <v>3013</v>
      </c>
      <c r="D776" s="10" t="s">
        <v>2798</v>
      </c>
      <c r="E776" s="10" t="s">
        <v>8</v>
      </c>
      <c r="F776" s="10" t="s">
        <v>1571</v>
      </c>
      <c r="G776" s="10" t="s">
        <v>20</v>
      </c>
      <c r="H776" s="16">
        <f>'2024 год'!$G$4*104.2%</f>
        <v>1824.66704</v>
      </c>
      <c r="I776" s="16">
        <f>'2024 год'!$H$4*104.2%</f>
        <v>14999.59</v>
      </c>
    </row>
    <row r="777" spans="1:9">
      <c r="A777" s="6">
        <v>773</v>
      </c>
      <c r="B777" s="10" t="s">
        <v>1572</v>
      </c>
      <c r="C777" s="10" t="s">
        <v>3013</v>
      </c>
      <c r="D777" s="10" t="s">
        <v>2810</v>
      </c>
      <c r="E777" s="10" t="s">
        <v>4</v>
      </c>
      <c r="F777" s="10" t="s">
        <v>1573</v>
      </c>
      <c r="G777" s="10" t="s">
        <v>20</v>
      </c>
      <c r="H777" s="16">
        <f>'2024 год'!$G$4*104.2%</f>
        <v>1824.66704</v>
      </c>
      <c r="I777" s="16">
        <f>'2024 год'!$H$4*104.2%</f>
        <v>14999.59</v>
      </c>
    </row>
    <row r="778" spans="1:9">
      <c r="A778" s="6">
        <v>774</v>
      </c>
      <c r="B778" s="10" t="s">
        <v>1574</v>
      </c>
      <c r="C778" s="10" t="s">
        <v>3013</v>
      </c>
      <c r="D778" s="10" t="s">
        <v>2742</v>
      </c>
      <c r="E778" s="10" t="s">
        <v>8</v>
      </c>
      <c r="F778" s="10" t="s">
        <v>1575</v>
      </c>
      <c r="G778" s="10" t="s">
        <v>20</v>
      </c>
      <c r="H778" s="16">
        <f>'2024 год'!$G$4*104.2%</f>
        <v>1824.66704</v>
      </c>
      <c r="I778" s="16">
        <f>'2024 год'!$H$4*104.2%</f>
        <v>14999.59</v>
      </c>
    </row>
    <row r="779" spans="1:9">
      <c r="A779" s="6">
        <v>775</v>
      </c>
      <c r="B779" s="10" t="s">
        <v>1576</v>
      </c>
      <c r="C779" s="10" t="s">
        <v>3013</v>
      </c>
      <c r="D779" s="10" t="s">
        <v>2775</v>
      </c>
      <c r="E779" s="10" t="s">
        <v>8</v>
      </c>
      <c r="F779" s="10" t="s">
        <v>1577</v>
      </c>
      <c r="G779" s="10" t="s">
        <v>20</v>
      </c>
      <c r="H779" s="16">
        <f>'2024 год'!$G$4*104.2%</f>
        <v>1824.66704</v>
      </c>
      <c r="I779" s="16">
        <f>'2024 год'!$H$4*104.2%</f>
        <v>14999.59</v>
      </c>
    </row>
    <row r="780" spans="1:9">
      <c r="A780" s="6">
        <v>776</v>
      </c>
      <c r="B780" s="10" t="s">
        <v>1578</v>
      </c>
      <c r="C780" s="10" t="s">
        <v>3013</v>
      </c>
      <c r="D780" s="10" t="s">
        <v>2845</v>
      </c>
      <c r="E780" s="10" t="s">
        <v>8</v>
      </c>
      <c r="F780" s="10" t="s">
        <v>1579</v>
      </c>
      <c r="G780" s="10" t="s">
        <v>20</v>
      </c>
      <c r="H780" s="16">
        <f>'2024 год'!$G$4*104.2%</f>
        <v>1824.66704</v>
      </c>
      <c r="I780" s="16">
        <f>'2024 год'!$H$4*104.2%</f>
        <v>14999.59</v>
      </c>
    </row>
    <row r="781" spans="1:9">
      <c r="A781" s="6">
        <v>777</v>
      </c>
      <c r="B781" s="10" t="s">
        <v>1580</v>
      </c>
      <c r="C781" s="10" t="s">
        <v>3013</v>
      </c>
      <c r="D781" s="10" t="s">
        <v>2763</v>
      </c>
      <c r="E781" s="10" t="s">
        <v>8</v>
      </c>
      <c r="F781" s="10" t="s">
        <v>1581</v>
      </c>
      <c r="G781" s="10" t="s">
        <v>20</v>
      </c>
      <c r="H781" s="16">
        <f>'2024 год'!$G$4*104.2%</f>
        <v>1824.66704</v>
      </c>
      <c r="I781" s="16">
        <f>'2024 год'!$H$4*104.2%</f>
        <v>14999.59</v>
      </c>
    </row>
    <row r="782" spans="1:9">
      <c r="A782" s="6">
        <v>778</v>
      </c>
      <c r="B782" s="10" t="s">
        <v>1582</v>
      </c>
      <c r="C782" s="10" t="s">
        <v>3013</v>
      </c>
      <c r="D782" s="10" t="s">
        <v>2744</v>
      </c>
      <c r="E782" s="10" t="s">
        <v>8</v>
      </c>
      <c r="F782" s="10" t="s">
        <v>1583</v>
      </c>
      <c r="G782" s="10" t="s">
        <v>20</v>
      </c>
      <c r="H782" s="16">
        <f>'2024 год'!$G$4*104.2%</f>
        <v>1824.66704</v>
      </c>
      <c r="I782" s="16">
        <f>'2024 год'!$H$4*104.2%</f>
        <v>14999.59</v>
      </c>
    </row>
    <row r="783" spans="1:9">
      <c r="A783" s="6">
        <v>779</v>
      </c>
      <c r="B783" s="10" t="s">
        <v>1584</v>
      </c>
      <c r="C783" s="10" t="s">
        <v>3013</v>
      </c>
      <c r="D783" s="10" t="s">
        <v>2745</v>
      </c>
      <c r="E783" s="10" t="s">
        <v>4</v>
      </c>
      <c r="F783" s="10" t="s">
        <v>1585</v>
      </c>
      <c r="G783" s="10" t="s">
        <v>20</v>
      </c>
      <c r="H783" s="16">
        <f>'2024 год'!$G$4*104.2%</f>
        <v>1824.66704</v>
      </c>
      <c r="I783" s="16">
        <f>'2024 год'!$H$4*104.2%</f>
        <v>14999.59</v>
      </c>
    </row>
    <row r="784" spans="1:9">
      <c r="A784" s="6">
        <v>780</v>
      </c>
      <c r="B784" s="10" t="s">
        <v>1586</v>
      </c>
      <c r="C784" s="10" t="s">
        <v>3013</v>
      </c>
      <c r="D784" s="10" t="s">
        <v>2777</v>
      </c>
      <c r="E784" s="10" t="s">
        <v>8</v>
      </c>
      <c r="F784" s="10" t="s">
        <v>1587</v>
      </c>
      <c r="G784" s="10" t="s">
        <v>20</v>
      </c>
      <c r="H784" s="16">
        <f>'2024 год'!$G$4*104.2%</f>
        <v>1824.66704</v>
      </c>
      <c r="I784" s="16">
        <f>'2024 год'!$H$4*104.2%</f>
        <v>14999.59</v>
      </c>
    </row>
    <row r="785" spans="1:9">
      <c r="A785" s="6">
        <v>781</v>
      </c>
      <c r="B785" s="10" t="s">
        <v>1588</v>
      </c>
      <c r="C785" s="10" t="s">
        <v>3013</v>
      </c>
      <c r="D785" s="10" t="s">
        <v>2766</v>
      </c>
      <c r="E785" s="10" t="s">
        <v>8</v>
      </c>
      <c r="F785" s="10" t="s">
        <v>1589</v>
      </c>
      <c r="G785" s="10" t="s">
        <v>20</v>
      </c>
      <c r="H785" s="16">
        <f>'2024 год'!$G$4*104.2%</f>
        <v>1824.66704</v>
      </c>
      <c r="I785" s="16">
        <f>'2024 год'!$H$4*104.2%</f>
        <v>14999.59</v>
      </c>
    </row>
    <row r="786" spans="1:9">
      <c r="A786" s="6">
        <v>782</v>
      </c>
      <c r="B786" s="10" t="s">
        <v>1590</v>
      </c>
      <c r="C786" s="10" t="s">
        <v>3013</v>
      </c>
      <c r="D786" s="10" t="s">
        <v>2767</v>
      </c>
      <c r="E786" s="10" t="s">
        <v>8</v>
      </c>
      <c r="F786" s="10" t="s">
        <v>1591</v>
      </c>
      <c r="G786" s="10" t="s">
        <v>20</v>
      </c>
      <c r="H786" s="16">
        <f>'2024 год'!$G$4*104.2%</f>
        <v>1824.66704</v>
      </c>
      <c r="I786" s="16">
        <f>'2024 год'!$H$4*104.2%</f>
        <v>14999.59</v>
      </c>
    </row>
    <row r="787" spans="1:9">
      <c r="A787" s="6">
        <v>783</v>
      </c>
      <c r="B787" s="10" t="s">
        <v>1592</v>
      </c>
      <c r="C787" s="10" t="s">
        <v>3013</v>
      </c>
      <c r="D787" s="10" t="s">
        <v>2754</v>
      </c>
      <c r="E787" s="10" t="s">
        <v>8</v>
      </c>
      <c r="F787" s="10" t="s">
        <v>1593</v>
      </c>
      <c r="G787" s="10" t="s">
        <v>20</v>
      </c>
      <c r="H787" s="16">
        <f>'2024 год'!$G$4*104.2%</f>
        <v>1824.66704</v>
      </c>
      <c r="I787" s="16">
        <f>'2024 год'!$H$4*104.2%</f>
        <v>14999.59</v>
      </c>
    </row>
    <row r="788" spans="1:9">
      <c r="A788" s="6">
        <v>784</v>
      </c>
      <c r="B788" s="10" t="s">
        <v>1594</v>
      </c>
      <c r="C788" s="10" t="s">
        <v>3013</v>
      </c>
      <c r="D788" s="10" t="s">
        <v>2779</v>
      </c>
      <c r="E788" s="10" t="s">
        <v>8</v>
      </c>
      <c r="F788" s="10" t="s">
        <v>1595</v>
      </c>
      <c r="G788" s="10" t="s">
        <v>237</v>
      </c>
      <c r="H788" s="16">
        <f>'2024 год'!$G$4*104.2%</f>
        <v>1824.66704</v>
      </c>
      <c r="I788" s="16">
        <f>'2024 год'!$H$4*104.2%</f>
        <v>14999.59</v>
      </c>
    </row>
    <row r="789" spans="1:9">
      <c r="A789" s="6">
        <v>785</v>
      </c>
      <c r="B789" s="10" t="s">
        <v>1596</v>
      </c>
      <c r="C789" s="10" t="s">
        <v>3014</v>
      </c>
      <c r="D789" s="10" t="s">
        <v>2740</v>
      </c>
      <c r="E789" s="10" t="s">
        <v>8</v>
      </c>
      <c r="F789" s="10" t="s">
        <v>1597</v>
      </c>
      <c r="G789" s="10" t="s">
        <v>20</v>
      </c>
      <c r="H789" s="16">
        <f>'2024 год'!$G$4*104.2%</f>
        <v>1824.66704</v>
      </c>
      <c r="I789" s="16">
        <f>'2024 год'!$H$4*104.2%</f>
        <v>14999.59</v>
      </c>
    </row>
    <row r="790" spans="1:9">
      <c r="A790" s="6">
        <v>786</v>
      </c>
      <c r="B790" s="10" t="s">
        <v>1598</v>
      </c>
      <c r="C790" s="10" t="s">
        <v>3014</v>
      </c>
      <c r="D790" s="10" t="s">
        <v>2796</v>
      </c>
      <c r="E790" s="10" t="s">
        <v>8</v>
      </c>
      <c r="F790" s="10" t="s">
        <v>1599</v>
      </c>
      <c r="G790" s="10" t="s">
        <v>20</v>
      </c>
      <c r="H790" s="16">
        <f>'2024 год'!$G$4*104.2%</f>
        <v>1824.66704</v>
      </c>
      <c r="I790" s="16">
        <f>'2024 год'!$H$4*104.2%</f>
        <v>14999.59</v>
      </c>
    </row>
    <row r="791" spans="1:9">
      <c r="A791" s="6">
        <v>787</v>
      </c>
      <c r="B791" s="10" t="s">
        <v>1600</v>
      </c>
      <c r="C791" s="10" t="s">
        <v>3014</v>
      </c>
      <c r="D791" s="10" t="s">
        <v>2776</v>
      </c>
      <c r="E791" s="10" t="s">
        <v>8</v>
      </c>
      <c r="F791" s="10" t="s">
        <v>1601</v>
      </c>
      <c r="G791" s="10" t="s">
        <v>20</v>
      </c>
      <c r="H791" s="16">
        <f>'2024 год'!$G$4*104.2%</f>
        <v>1824.66704</v>
      </c>
      <c r="I791" s="16">
        <f>'2024 год'!$H$4*104.2%</f>
        <v>14999.59</v>
      </c>
    </row>
    <row r="792" spans="1:9">
      <c r="A792" s="6">
        <v>788</v>
      </c>
      <c r="B792" s="10" t="s">
        <v>1602</v>
      </c>
      <c r="C792" s="10" t="s">
        <v>3014</v>
      </c>
      <c r="D792" s="10" t="s">
        <v>2855</v>
      </c>
      <c r="E792" s="10" t="s">
        <v>8</v>
      </c>
      <c r="F792" s="10" t="s">
        <v>1603</v>
      </c>
      <c r="G792" s="10" t="s">
        <v>23</v>
      </c>
      <c r="H792" s="16">
        <f>'2024 год'!$G$4*104.2%</f>
        <v>1824.66704</v>
      </c>
      <c r="I792" s="16">
        <f>'2024 год'!$H$4*104.2%</f>
        <v>14999.59</v>
      </c>
    </row>
    <row r="793" spans="1:9">
      <c r="A793" s="6">
        <v>789</v>
      </c>
      <c r="B793" s="10" t="s">
        <v>1604</v>
      </c>
      <c r="C793" s="10" t="s">
        <v>3014</v>
      </c>
      <c r="D793" s="10" t="s">
        <v>2765</v>
      </c>
      <c r="E793" s="10" t="s">
        <v>8</v>
      </c>
      <c r="F793" s="10" t="s">
        <v>1605</v>
      </c>
      <c r="G793" s="10" t="s">
        <v>20</v>
      </c>
      <c r="H793" s="16">
        <f>'2024 год'!$G$4*104.2%</f>
        <v>1824.66704</v>
      </c>
      <c r="I793" s="16">
        <f>'2024 год'!$H$4*104.2%</f>
        <v>14999.59</v>
      </c>
    </row>
    <row r="794" spans="1:9">
      <c r="A794" s="6">
        <v>790</v>
      </c>
      <c r="B794" s="10" t="s">
        <v>1606</v>
      </c>
      <c r="C794" s="10" t="s">
        <v>3014</v>
      </c>
      <c r="D794" s="10" t="s">
        <v>2850</v>
      </c>
      <c r="E794" s="10" t="s">
        <v>8</v>
      </c>
      <c r="F794" s="10" t="s">
        <v>1607</v>
      </c>
      <c r="G794" s="10" t="s">
        <v>20</v>
      </c>
      <c r="H794" s="16">
        <f>'2024 год'!$G$4*104.2%</f>
        <v>1824.66704</v>
      </c>
      <c r="I794" s="16">
        <f>'2024 год'!$H$4*104.2%</f>
        <v>14999.59</v>
      </c>
    </row>
    <row r="795" spans="1:9">
      <c r="A795" s="6">
        <v>791</v>
      </c>
      <c r="B795" s="10" t="s">
        <v>1608</v>
      </c>
      <c r="C795" s="10" t="s">
        <v>3014</v>
      </c>
      <c r="D795" s="10" t="s">
        <v>2768</v>
      </c>
      <c r="E795" s="10" t="s">
        <v>8</v>
      </c>
      <c r="F795" s="10" t="s">
        <v>1609</v>
      </c>
      <c r="G795" s="10" t="s">
        <v>20</v>
      </c>
      <c r="H795" s="16">
        <f>'2024 год'!$G$4*104.2%</f>
        <v>1824.66704</v>
      </c>
      <c r="I795" s="16">
        <f>'2024 год'!$H$4*104.2%</f>
        <v>14999.59</v>
      </c>
    </row>
    <row r="796" spans="1:9">
      <c r="A796" s="6">
        <v>792</v>
      </c>
      <c r="B796" s="10" t="s">
        <v>1610</v>
      </c>
      <c r="C796" s="10" t="s">
        <v>3014</v>
      </c>
      <c r="D796" s="10" t="s">
        <v>2751</v>
      </c>
      <c r="E796" s="10" t="s">
        <v>8</v>
      </c>
      <c r="F796" s="10" t="s">
        <v>1611</v>
      </c>
      <c r="G796" s="10" t="s">
        <v>20</v>
      </c>
      <c r="H796" s="16">
        <f>'2024 год'!$G$4*104.2%</f>
        <v>1824.66704</v>
      </c>
      <c r="I796" s="16">
        <f>'2024 год'!$H$4*104.2%</f>
        <v>14999.59</v>
      </c>
    </row>
    <row r="797" spans="1:9">
      <c r="A797" s="6">
        <v>793</v>
      </c>
      <c r="B797" s="10" t="s">
        <v>1612</v>
      </c>
      <c r="C797" s="10" t="s">
        <v>3014</v>
      </c>
      <c r="D797" s="10" t="s">
        <v>2959</v>
      </c>
      <c r="E797" s="10" t="s">
        <v>8</v>
      </c>
      <c r="F797" s="10" t="s">
        <v>1613</v>
      </c>
      <c r="G797" s="10" t="s">
        <v>20</v>
      </c>
      <c r="H797" s="16">
        <f>'2024 год'!$G$4*104.2%</f>
        <v>1824.66704</v>
      </c>
      <c r="I797" s="16">
        <f>'2024 год'!$H$4*104.2%</f>
        <v>14999.59</v>
      </c>
    </row>
    <row r="798" spans="1:9">
      <c r="A798" s="6">
        <v>794</v>
      </c>
      <c r="B798" s="10" t="s">
        <v>1614</v>
      </c>
      <c r="C798" s="10" t="s">
        <v>3014</v>
      </c>
      <c r="D798" s="10" t="s">
        <v>2835</v>
      </c>
      <c r="E798" s="10" t="s">
        <v>9</v>
      </c>
      <c r="F798" s="10" t="s">
        <v>1615</v>
      </c>
      <c r="G798" s="10" t="s">
        <v>20</v>
      </c>
      <c r="H798" s="16">
        <f>'2024 год'!$G$4*104.2%</f>
        <v>1824.66704</v>
      </c>
      <c r="I798" s="16">
        <f>'2024 год'!$H$4*104.2%</f>
        <v>14999.59</v>
      </c>
    </row>
    <row r="799" spans="1:9">
      <c r="A799" s="6">
        <v>795</v>
      </c>
      <c r="B799" s="10" t="s">
        <v>1616</v>
      </c>
      <c r="C799" s="10" t="s">
        <v>3015</v>
      </c>
      <c r="D799" s="10" t="s">
        <v>2805</v>
      </c>
      <c r="E799" s="10" t="s">
        <v>8</v>
      </c>
      <c r="F799" s="10" t="s">
        <v>1617</v>
      </c>
      <c r="G799" s="10" t="s">
        <v>20</v>
      </c>
      <c r="H799" s="16">
        <f>'2024 год'!$G$4*104.2%</f>
        <v>1824.66704</v>
      </c>
      <c r="I799" s="16">
        <f>'2024 год'!$H$4*104.2%</f>
        <v>14999.59</v>
      </c>
    </row>
    <row r="800" spans="1:9">
      <c r="A800" s="6">
        <v>796</v>
      </c>
      <c r="B800" s="10" t="s">
        <v>1618</v>
      </c>
      <c r="C800" s="10" t="s">
        <v>3016</v>
      </c>
      <c r="D800" s="10" t="s">
        <v>2816</v>
      </c>
      <c r="E800" s="10" t="s">
        <v>8</v>
      </c>
      <c r="F800" s="10" t="s">
        <v>1619</v>
      </c>
      <c r="G800" s="10" t="s">
        <v>20</v>
      </c>
      <c r="H800" s="16">
        <f>'2024 год'!$G$4*104.2%</f>
        <v>1824.66704</v>
      </c>
      <c r="I800" s="16">
        <f>'2024 год'!$H$4*104.2%</f>
        <v>14999.59</v>
      </c>
    </row>
    <row r="801" spans="1:9">
      <c r="A801" s="6">
        <v>797</v>
      </c>
      <c r="B801" s="10" t="s">
        <v>1620</v>
      </c>
      <c r="C801" s="10" t="s">
        <v>3016</v>
      </c>
      <c r="D801" s="10" t="s">
        <v>2807</v>
      </c>
      <c r="E801" s="10" t="s">
        <v>8</v>
      </c>
      <c r="F801" s="10" t="s">
        <v>1621</v>
      </c>
      <c r="G801" s="10" t="s">
        <v>20</v>
      </c>
      <c r="H801" s="16">
        <f>'2024 год'!$G$4*104.2%</f>
        <v>1824.66704</v>
      </c>
      <c r="I801" s="16">
        <f>'2024 год'!$H$4*104.2%</f>
        <v>14999.59</v>
      </c>
    </row>
    <row r="802" spans="1:9">
      <c r="A802" s="6">
        <v>798</v>
      </c>
      <c r="B802" s="10" t="s">
        <v>1622</v>
      </c>
      <c r="C802" s="10" t="s">
        <v>3016</v>
      </c>
      <c r="D802" s="10" t="s">
        <v>2796</v>
      </c>
      <c r="E802" s="10" t="s">
        <v>8</v>
      </c>
      <c r="F802" s="10" t="s">
        <v>1623</v>
      </c>
      <c r="G802" s="10" t="s">
        <v>20</v>
      </c>
      <c r="H802" s="16">
        <f>'2024 год'!$G$4*104.2%</f>
        <v>1824.66704</v>
      </c>
      <c r="I802" s="16">
        <f>'2024 год'!$H$4*104.2%</f>
        <v>14999.59</v>
      </c>
    </row>
    <row r="803" spans="1:9">
      <c r="A803" s="6">
        <v>799</v>
      </c>
      <c r="B803" s="10" t="s">
        <v>1626</v>
      </c>
      <c r="C803" s="10" t="s">
        <v>3016</v>
      </c>
      <c r="D803" s="10" t="s">
        <v>2805</v>
      </c>
      <c r="E803" s="10" t="s">
        <v>8</v>
      </c>
      <c r="F803" s="10" t="s">
        <v>1627</v>
      </c>
      <c r="G803" s="10" t="s">
        <v>20</v>
      </c>
      <c r="H803" s="16">
        <f>'2024 год'!$G$4*104.2%</f>
        <v>1824.66704</v>
      </c>
      <c r="I803" s="16">
        <f>'2024 год'!$H$4*104.2%</f>
        <v>14999.59</v>
      </c>
    </row>
    <row r="804" spans="1:9">
      <c r="A804" s="6">
        <v>800</v>
      </c>
      <c r="B804" s="10" t="s">
        <v>1628</v>
      </c>
      <c r="C804" s="10" t="s">
        <v>3016</v>
      </c>
      <c r="D804" s="10" t="s">
        <v>2742</v>
      </c>
      <c r="E804" s="10" t="s">
        <v>8</v>
      </c>
      <c r="F804" s="10" t="s">
        <v>1629</v>
      </c>
      <c r="G804" s="10" t="s">
        <v>20</v>
      </c>
      <c r="H804" s="16">
        <f>'2024 год'!$G$4*104.2%</f>
        <v>1824.66704</v>
      </c>
      <c r="I804" s="16">
        <f>'2024 год'!$H$4*104.2%</f>
        <v>14999.59</v>
      </c>
    </row>
    <row r="805" spans="1:9">
      <c r="A805" s="6">
        <v>801</v>
      </c>
      <c r="B805" s="10" t="s">
        <v>1630</v>
      </c>
      <c r="C805" s="10" t="s">
        <v>3016</v>
      </c>
      <c r="D805" s="10" t="s">
        <v>2771</v>
      </c>
      <c r="E805" s="10" t="s">
        <v>8</v>
      </c>
      <c r="F805" s="10" t="s">
        <v>1631</v>
      </c>
      <c r="G805" s="10" t="s">
        <v>20</v>
      </c>
      <c r="H805" s="16">
        <f>'2024 год'!$G$4*104.2%</f>
        <v>1824.66704</v>
      </c>
      <c r="I805" s="16">
        <f>'2024 год'!$H$4*104.2%</f>
        <v>14999.59</v>
      </c>
    </row>
    <row r="806" spans="1:9">
      <c r="A806" s="6">
        <v>802</v>
      </c>
      <c r="B806" s="10" t="s">
        <v>1632</v>
      </c>
      <c r="C806" s="10" t="s">
        <v>3016</v>
      </c>
      <c r="D806" s="10" t="s">
        <v>2762</v>
      </c>
      <c r="E806" s="10" t="s">
        <v>8</v>
      </c>
      <c r="F806" s="10" t="s">
        <v>1633</v>
      </c>
      <c r="G806" s="10" t="s">
        <v>20</v>
      </c>
      <c r="H806" s="16">
        <f>'2024 год'!$G$4*104.2%</f>
        <v>1824.66704</v>
      </c>
      <c r="I806" s="16">
        <f>'2024 год'!$H$4*104.2%</f>
        <v>14999.59</v>
      </c>
    </row>
    <row r="807" spans="1:9">
      <c r="A807" s="6">
        <v>803</v>
      </c>
      <c r="B807" s="10" t="s">
        <v>1634</v>
      </c>
      <c r="C807" s="10" t="s">
        <v>3016</v>
      </c>
      <c r="D807" s="10" t="s">
        <v>2763</v>
      </c>
      <c r="E807" s="10" t="s">
        <v>8</v>
      </c>
      <c r="F807" s="10" t="s">
        <v>1635</v>
      </c>
      <c r="G807" s="10" t="s">
        <v>20</v>
      </c>
      <c r="H807" s="16">
        <f>'2024 год'!$G$4*104.2%</f>
        <v>1824.66704</v>
      </c>
      <c r="I807" s="16">
        <f>'2024 год'!$H$4*104.2%</f>
        <v>14999.59</v>
      </c>
    </row>
    <row r="808" spans="1:9">
      <c r="A808" s="6">
        <v>804</v>
      </c>
      <c r="B808" s="10" t="s">
        <v>1636</v>
      </c>
      <c r="C808" s="10" t="s">
        <v>3016</v>
      </c>
      <c r="D808" s="10" t="s">
        <v>2777</v>
      </c>
      <c r="E808" s="10" t="s">
        <v>8</v>
      </c>
      <c r="F808" s="10" t="s">
        <v>1637</v>
      </c>
      <c r="G808" s="10" t="s">
        <v>20</v>
      </c>
      <c r="H808" s="16">
        <f>'2024 год'!$G$4*104.2%</f>
        <v>1824.66704</v>
      </c>
      <c r="I808" s="16">
        <f>'2024 год'!$H$4*104.2%</f>
        <v>14999.59</v>
      </c>
    </row>
    <row r="809" spans="1:9">
      <c r="A809" s="6">
        <v>805</v>
      </c>
      <c r="B809" s="10" t="s">
        <v>1638</v>
      </c>
      <c r="C809" s="10" t="s">
        <v>3016</v>
      </c>
      <c r="D809" s="10" t="s">
        <v>2756</v>
      </c>
      <c r="E809" s="10" t="s">
        <v>8</v>
      </c>
      <c r="F809" s="10" t="s">
        <v>1639</v>
      </c>
      <c r="G809" s="10" t="s">
        <v>20</v>
      </c>
      <c r="H809" s="16">
        <f>'2024 год'!$G$4*104.2%</f>
        <v>1824.66704</v>
      </c>
      <c r="I809" s="16">
        <f>'2024 год'!$H$4*104.2%</f>
        <v>14999.59</v>
      </c>
    </row>
    <row r="810" spans="1:9">
      <c r="A810" s="6">
        <v>806</v>
      </c>
      <c r="B810" s="10" t="s">
        <v>1640</v>
      </c>
      <c r="C810" s="10" t="s">
        <v>3016</v>
      </c>
      <c r="D810" s="10" t="s">
        <v>2766</v>
      </c>
      <c r="E810" s="10" t="s">
        <v>8</v>
      </c>
      <c r="F810" s="10" t="s">
        <v>1641</v>
      </c>
      <c r="G810" s="10" t="s">
        <v>20</v>
      </c>
      <c r="H810" s="16">
        <f>'2024 год'!$G$4*104.2%</f>
        <v>1824.66704</v>
      </c>
      <c r="I810" s="16">
        <f>'2024 год'!$H$4*104.2%</f>
        <v>14999.59</v>
      </c>
    </row>
    <row r="811" spans="1:9">
      <c r="A811" s="6">
        <v>807</v>
      </c>
      <c r="B811" s="10" t="s">
        <v>1644</v>
      </c>
      <c r="C811" s="10" t="s">
        <v>3016</v>
      </c>
      <c r="D811" s="10" t="s">
        <v>2850</v>
      </c>
      <c r="E811" s="10" t="s">
        <v>8</v>
      </c>
      <c r="F811" s="10" t="s">
        <v>1645</v>
      </c>
      <c r="G811" s="10" t="s">
        <v>20</v>
      </c>
      <c r="H811" s="16">
        <f>'2024 год'!$G$4*104.2%</f>
        <v>1824.66704</v>
      </c>
      <c r="I811" s="16">
        <f>'2024 год'!$H$4*104.2%</f>
        <v>14999.59</v>
      </c>
    </row>
    <row r="812" spans="1:9">
      <c r="A812" s="6">
        <v>808</v>
      </c>
      <c r="B812" s="10" t="s">
        <v>1646</v>
      </c>
      <c r="C812" s="10" t="s">
        <v>3016</v>
      </c>
      <c r="D812" s="10" t="s">
        <v>2757</v>
      </c>
      <c r="E812" s="10" t="s">
        <v>8</v>
      </c>
      <c r="F812" s="10" t="s">
        <v>1647</v>
      </c>
      <c r="G812" s="10" t="s">
        <v>20</v>
      </c>
      <c r="H812" s="16">
        <f>'2024 год'!$G$4*104.2%</f>
        <v>1824.66704</v>
      </c>
      <c r="I812" s="16">
        <f>'2024 год'!$H$4*104.2%</f>
        <v>14999.59</v>
      </c>
    </row>
    <row r="813" spans="1:9">
      <c r="A813" s="6">
        <v>809</v>
      </c>
      <c r="B813" s="10" t="s">
        <v>1648</v>
      </c>
      <c r="C813" s="10" t="s">
        <v>3016</v>
      </c>
      <c r="D813" s="10" t="s">
        <v>2857</v>
      </c>
      <c r="E813" s="10" t="s">
        <v>8</v>
      </c>
      <c r="F813" s="10" t="s">
        <v>1649</v>
      </c>
      <c r="G813" s="10" t="s">
        <v>20</v>
      </c>
      <c r="H813" s="16">
        <f>'2024 год'!$G$4*104.2%</f>
        <v>1824.66704</v>
      </c>
      <c r="I813" s="16">
        <f>'2024 год'!$H$4*104.2%</f>
        <v>14999.59</v>
      </c>
    </row>
    <row r="814" spans="1:9">
      <c r="A814" s="6">
        <v>810</v>
      </c>
      <c r="B814" s="10" t="s">
        <v>1650</v>
      </c>
      <c r="C814" s="10" t="s">
        <v>3016</v>
      </c>
      <c r="D814" s="10" t="s">
        <v>2754</v>
      </c>
      <c r="E814" s="10" t="s">
        <v>8</v>
      </c>
      <c r="F814" s="10" t="s">
        <v>1651</v>
      </c>
      <c r="G814" s="10" t="s">
        <v>20</v>
      </c>
      <c r="H814" s="16">
        <f>'2024 год'!$G$4*104.2%</f>
        <v>1824.66704</v>
      </c>
      <c r="I814" s="16">
        <f>'2024 год'!$H$4*104.2%</f>
        <v>14999.59</v>
      </c>
    </row>
    <row r="815" spans="1:9">
      <c r="A815" s="6">
        <v>811</v>
      </c>
      <c r="B815" s="10" t="s">
        <v>1652</v>
      </c>
      <c r="C815" s="10" t="s">
        <v>3016</v>
      </c>
      <c r="D815" s="10" t="s">
        <v>2769</v>
      </c>
      <c r="E815" s="10" t="s">
        <v>8</v>
      </c>
      <c r="F815" s="10" t="s">
        <v>1653</v>
      </c>
      <c r="G815" s="10" t="s">
        <v>20</v>
      </c>
      <c r="H815" s="16">
        <f>'2024 год'!$G$4*104.2%</f>
        <v>1824.66704</v>
      </c>
      <c r="I815" s="16">
        <f>'2024 год'!$H$4*104.2%</f>
        <v>14999.59</v>
      </c>
    </row>
    <row r="816" spans="1:9">
      <c r="A816" s="6">
        <v>812</v>
      </c>
      <c r="B816" s="10" t="s">
        <v>1654</v>
      </c>
      <c r="C816" s="10" t="s">
        <v>3016</v>
      </c>
      <c r="D816" s="10" t="s">
        <v>2783</v>
      </c>
      <c r="E816" s="10" t="s">
        <v>8</v>
      </c>
      <c r="F816" s="10" t="s">
        <v>1655</v>
      </c>
      <c r="G816" s="10" t="s">
        <v>20</v>
      </c>
      <c r="H816" s="16">
        <f>'2024 год'!$G$4*104.2%</f>
        <v>1824.66704</v>
      </c>
      <c r="I816" s="16">
        <f>'2024 год'!$H$4*104.2%</f>
        <v>14999.59</v>
      </c>
    </row>
    <row r="817" spans="1:9">
      <c r="A817" s="6">
        <v>813</v>
      </c>
      <c r="B817" s="10" t="s">
        <v>1624</v>
      </c>
      <c r="C817" s="10" t="s">
        <v>3016</v>
      </c>
      <c r="D817" s="10" t="s">
        <v>2798</v>
      </c>
      <c r="E817" s="10" t="s">
        <v>8</v>
      </c>
      <c r="F817" s="10" t="s">
        <v>1625</v>
      </c>
      <c r="G817" s="10" t="s">
        <v>20</v>
      </c>
      <c r="H817" s="16">
        <f>'2024 год'!$G$4*104.2%</f>
        <v>1824.66704</v>
      </c>
      <c r="I817" s="16">
        <f>'2024 год'!$H$4*104.2%</f>
        <v>14999.59</v>
      </c>
    </row>
    <row r="818" spans="1:9">
      <c r="A818" s="6">
        <v>814</v>
      </c>
      <c r="B818" s="10" t="s">
        <v>1642</v>
      </c>
      <c r="C818" s="10" t="s">
        <v>3016</v>
      </c>
      <c r="D818" s="10" t="s">
        <v>2866</v>
      </c>
      <c r="E818" s="10" t="s">
        <v>8</v>
      </c>
      <c r="F818" s="10" t="s">
        <v>1643</v>
      </c>
      <c r="G818" s="10" t="s">
        <v>20</v>
      </c>
      <c r="H818" s="16">
        <f>'2024 год'!$G$4*104.2%</f>
        <v>1824.66704</v>
      </c>
      <c r="I818" s="16">
        <f>'2024 год'!$H$4*104.2%</f>
        <v>14999.59</v>
      </c>
    </row>
    <row r="819" spans="1:9">
      <c r="A819" s="6">
        <v>815</v>
      </c>
      <c r="B819" s="10" t="s">
        <v>1656</v>
      </c>
      <c r="C819" s="10" t="s">
        <v>3017</v>
      </c>
      <c r="D819" s="10" t="s">
        <v>2740</v>
      </c>
      <c r="E819" s="10" t="s">
        <v>8</v>
      </c>
      <c r="F819" s="10" t="s">
        <v>1657</v>
      </c>
      <c r="G819" s="10" t="s">
        <v>20</v>
      </c>
      <c r="H819" s="16">
        <f>'2024 год'!$G$4*104.2%</f>
        <v>1824.66704</v>
      </c>
      <c r="I819" s="16">
        <f>'2024 год'!$H$4*104.2%</f>
        <v>14999.59</v>
      </c>
    </row>
    <row r="820" spans="1:9">
      <c r="A820" s="6">
        <v>816</v>
      </c>
      <c r="B820" s="10" t="s">
        <v>1658</v>
      </c>
      <c r="C820" s="10" t="s">
        <v>3017</v>
      </c>
      <c r="D820" s="10" t="s">
        <v>2796</v>
      </c>
      <c r="E820" s="10" t="s">
        <v>8</v>
      </c>
      <c r="F820" s="10" t="s">
        <v>1659</v>
      </c>
      <c r="G820" s="10" t="s">
        <v>20</v>
      </c>
      <c r="H820" s="16">
        <f>'2024 год'!$G$4*104.2%</f>
        <v>1824.66704</v>
      </c>
      <c r="I820" s="16">
        <f>'2024 год'!$H$4*104.2%</f>
        <v>14999.59</v>
      </c>
    </row>
    <row r="821" spans="1:9">
      <c r="A821" s="6">
        <v>817</v>
      </c>
      <c r="B821" s="10" t="s">
        <v>1660</v>
      </c>
      <c r="C821" s="10" t="s">
        <v>3017</v>
      </c>
      <c r="D821" s="10" t="s">
        <v>2741</v>
      </c>
      <c r="E821" s="10" t="s">
        <v>8</v>
      </c>
      <c r="F821" s="10" t="s">
        <v>1661</v>
      </c>
      <c r="G821" s="10" t="s">
        <v>65</v>
      </c>
      <c r="H821" s="16">
        <f>'2024 год'!$G$4*104.2%</f>
        <v>1824.66704</v>
      </c>
      <c r="I821" s="16">
        <f>'2024 год'!$H$4*104.2%</f>
        <v>14999.59</v>
      </c>
    </row>
    <row r="822" spans="1:9">
      <c r="A822" s="6">
        <v>818</v>
      </c>
      <c r="B822" s="10" t="s">
        <v>1662</v>
      </c>
      <c r="C822" s="10" t="s">
        <v>3017</v>
      </c>
      <c r="D822" s="10" t="s">
        <v>2843</v>
      </c>
      <c r="E822" s="10" t="s">
        <v>8</v>
      </c>
      <c r="F822" s="10" t="s">
        <v>1663</v>
      </c>
      <c r="G822" s="10" t="s">
        <v>20</v>
      </c>
      <c r="H822" s="16">
        <f>'2024 год'!$G$4*104.2%</f>
        <v>1824.66704</v>
      </c>
      <c r="I822" s="16">
        <f>'2024 год'!$H$4*104.2%</f>
        <v>14999.59</v>
      </c>
    </row>
    <row r="823" spans="1:9">
      <c r="A823" s="6">
        <v>819</v>
      </c>
      <c r="B823" s="10" t="s">
        <v>1664</v>
      </c>
      <c r="C823" s="10" t="s">
        <v>3017</v>
      </c>
      <c r="D823" s="10" t="s">
        <v>2759</v>
      </c>
      <c r="E823" s="10" t="s">
        <v>8</v>
      </c>
      <c r="F823" s="10" t="s">
        <v>1665</v>
      </c>
      <c r="G823" s="10" t="s">
        <v>20</v>
      </c>
      <c r="H823" s="16">
        <f>'2024 год'!$G$4*104.2%</f>
        <v>1824.66704</v>
      </c>
      <c r="I823" s="16">
        <f>'2024 год'!$H$4*104.2%</f>
        <v>14999.59</v>
      </c>
    </row>
    <row r="824" spans="1:9">
      <c r="A824" s="6">
        <v>820</v>
      </c>
      <c r="B824" s="10" t="s">
        <v>1666</v>
      </c>
      <c r="C824" s="10" t="s">
        <v>3017</v>
      </c>
      <c r="D824" s="10" t="s">
        <v>2799</v>
      </c>
      <c r="E824" s="10" t="s">
        <v>8</v>
      </c>
      <c r="F824" s="10" t="s">
        <v>1667</v>
      </c>
      <c r="G824" s="10" t="s">
        <v>20</v>
      </c>
      <c r="H824" s="16">
        <f>'2024 год'!$G$4*104.2%</f>
        <v>1824.66704</v>
      </c>
      <c r="I824" s="16">
        <f>'2024 год'!$H$4*104.2%</f>
        <v>14999.59</v>
      </c>
    </row>
    <row r="825" spans="1:9">
      <c r="A825" s="6">
        <v>821</v>
      </c>
      <c r="B825" s="10" t="s">
        <v>1668</v>
      </c>
      <c r="C825" s="10" t="s">
        <v>3017</v>
      </c>
      <c r="D825" s="10" t="s">
        <v>2760</v>
      </c>
      <c r="E825" s="10" t="s">
        <v>8</v>
      </c>
      <c r="F825" s="10" t="s">
        <v>1669</v>
      </c>
      <c r="G825" s="10" t="s">
        <v>20</v>
      </c>
      <c r="H825" s="16">
        <f>'2024 год'!$G$4*104.2%</f>
        <v>1824.66704</v>
      </c>
      <c r="I825" s="16">
        <f>'2024 год'!$H$4*104.2%</f>
        <v>14999.59</v>
      </c>
    </row>
    <row r="826" spans="1:9">
      <c r="A826" s="6">
        <v>822</v>
      </c>
      <c r="B826" s="10" t="s">
        <v>1670</v>
      </c>
      <c r="C826" s="10" t="s">
        <v>3017</v>
      </c>
      <c r="D826" s="10" t="s">
        <v>2805</v>
      </c>
      <c r="E826" s="10" t="s">
        <v>8</v>
      </c>
      <c r="F826" s="10" t="s">
        <v>1671</v>
      </c>
      <c r="G826" s="10" t="s">
        <v>20</v>
      </c>
      <c r="H826" s="16">
        <f>'2024 год'!$G$4*104.2%</f>
        <v>1824.66704</v>
      </c>
      <c r="I826" s="16">
        <f>'2024 год'!$H$4*104.2%</f>
        <v>14999.59</v>
      </c>
    </row>
    <row r="827" spans="1:9">
      <c r="A827" s="6">
        <v>823</v>
      </c>
      <c r="B827" s="10" t="s">
        <v>1672</v>
      </c>
      <c r="C827" s="10" t="s">
        <v>3017</v>
      </c>
      <c r="D827" s="10" t="s">
        <v>2742</v>
      </c>
      <c r="E827" s="10" t="s">
        <v>8</v>
      </c>
      <c r="F827" s="10" t="s">
        <v>1673</v>
      </c>
      <c r="G827" s="10" t="s">
        <v>20</v>
      </c>
      <c r="H827" s="16">
        <f>'2024 год'!$G$4*104.2%</f>
        <v>1824.66704</v>
      </c>
      <c r="I827" s="16">
        <f>'2024 год'!$H$4*104.2%</f>
        <v>14999.59</v>
      </c>
    </row>
    <row r="828" spans="1:9">
      <c r="A828" s="6">
        <v>824</v>
      </c>
      <c r="B828" s="10" t="s">
        <v>1674</v>
      </c>
      <c r="C828" s="10" t="s">
        <v>3017</v>
      </c>
      <c r="D828" s="10" t="s">
        <v>2761</v>
      </c>
      <c r="E828" s="10" t="s">
        <v>4</v>
      </c>
      <c r="F828" s="10" t="s">
        <v>1675</v>
      </c>
      <c r="G828" s="10" t="s">
        <v>190</v>
      </c>
      <c r="H828" s="16">
        <f>'2024 год'!$G$4*104.2%</f>
        <v>1824.66704</v>
      </c>
      <c r="I828" s="16">
        <f>'2024 год'!$H$4*104.2%</f>
        <v>14999.59</v>
      </c>
    </row>
    <row r="829" spans="1:9">
      <c r="A829" s="6">
        <v>825</v>
      </c>
      <c r="B829" s="10" t="s">
        <v>1676</v>
      </c>
      <c r="C829" s="10" t="s">
        <v>3017</v>
      </c>
      <c r="D829" s="10" t="s">
        <v>2773</v>
      </c>
      <c r="E829" s="10" t="s">
        <v>8</v>
      </c>
      <c r="F829" s="10" t="s">
        <v>1677</v>
      </c>
      <c r="G829" s="10" t="s">
        <v>20</v>
      </c>
      <c r="H829" s="16">
        <f>'2024 год'!$G$4*104.2%</f>
        <v>1824.66704</v>
      </c>
      <c r="I829" s="16">
        <f>'2024 год'!$H$4*104.2%</f>
        <v>14999.59</v>
      </c>
    </row>
    <row r="830" spans="1:9">
      <c r="A830" s="6">
        <v>826</v>
      </c>
      <c r="B830" s="10" t="s">
        <v>1678</v>
      </c>
      <c r="C830" s="10" t="s">
        <v>3017</v>
      </c>
      <c r="D830" s="10" t="s">
        <v>2774</v>
      </c>
      <c r="E830" s="10" t="s">
        <v>8</v>
      </c>
      <c r="F830" s="10" t="s">
        <v>1679</v>
      </c>
      <c r="G830" s="10" t="s">
        <v>20</v>
      </c>
      <c r="H830" s="16">
        <f>'2024 год'!$G$4*104.2%</f>
        <v>1824.66704</v>
      </c>
      <c r="I830" s="16">
        <f>'2024 год'!$H$4*104.2%</f>
        <v>14999.59</v>
      </c>
    </row>
    <row r="831" spans="1:9">
      <c r="A831" s="6">
        <v>827</v>
      </c>
      <c r="B831" s="10" t="s">
        <v>1680</v>
      </c>
      <c r="C831" s="10" t="s">
        <v>3017</v>
      </c>
      <c r="D831" s="10" t="s">
        <v>2832</v>
      </c>
      <c r="E831" s="10" t="s">
        <v>8</v>
      </c>
      <c r="F831" s="10" t="s">
        <v>1681</v>
      </c>
      <c r="G831" s="10" t="s">
        <v>20</v>
      </c>
      <c r="H831" s="16">
        <f>'2024 год'!$G$4*104.2%</f>
        <v>1824.66704</v>
      </c>
      <c r="I831" s="16">
        <f>'2024 год'!$H$4*104.2%</f>
        <v>14999.59</v>
      </c>
    </row>
    <row r="832" spans="1:9">
      <c r="A832" s="6">
        <v>828</v>
      </c>
      <c r="B832" s="10" t="s">
        <v>1682</v>
      </c>
      <c r="C832" s="10" t="s">
        <v>3017</v>
      </c>
      <c r="D832" s="10" t="s">
        <v>2865</v>
      </c>
      <c r="E832" s="10" t="s">
        <v>8</v>
      </c>
      <c r="F832" s="10" t="s">
        <v>1683</v>
      </c>
      <c r="G832" s="10" t="s">
        <v>20</v>
      </c>
      <c r="H832" s="16">
        <f>'2024 год'!$G$4*104.2%</f>
        <v>1824.66704</v>
      </c>
      <c r="I832" s="16">
        <f>'2024 год'!$H$4*104.2%</f>
        <v>14999.59</v>
      </c>
    </row>
    <row r="833" spans="1:9">
      <c r="A833" s="6">
        <v>829</v>
      </c>
      <c r="B833" s="10" t="s">
        <v>1684</v>
      </c>
      <c r="C833" s="10" t="s">
        <v>3017</v>
      </c>
      <c r="D833" s="10" t="s">
        <v>2743</v>
      </c>
      <c r="E833" s="10" t="s">
        <v>8</v>
      </c>
      <c r="F833" s="10" t="s">
        <v>1685</v>
      </c>
      <c r="G833" s="10" t="s">
        <v>20</v>
      </c>
      <c r="H833" s="16">
        <f>'2024 год'!$G$4*104.2%</f>
        <v>1824.66704</v>
      </c>
      <c r="I833" s="16">
        <f>'2024 год'!$H$4*104.2%</f>
        <v>14999.59</v>
      </c>
    </row>
    <row r="834" spans="1:9">
      <c r="A834" s="6">
        <v>830</v>
      </c>
      <c r="B834" s="10" t="s">
        <v>1686</v>
      </c>
      <c r="C834" s="10" t="s">
        <v>3017</v>
      </c>
      <c r="D834" s="10" t="s">
        <v>2776</v>
      </c>
      <c r="E834" s="10" t="s">
        <v>8</v>
      </c>
      <c r="F834" s="10" t="s">
        <v>1687</v>
      </c>
      <c r="G834" s="10" t="s">
        <v>20</v>
      </c>
      <c r="H834" s="16">
        <f>'2024 год'!$G$4*104.2%</f>
        <v>1824.66704</v>
      </c>
      <c r="I834" s="16">
        <f>'2024 год'!$H$4*104.2%</f>
        <v>14999.59</v>
      </c>
    </row>
    <row r="835" spans="1:9">
      <c r="A835" s="6">
        <v>831</v>
      </c>
      <c r="B835" s="10" t="s">
        <v>1688</v>
      </c>
      <c r="C835" s="10" t="s">
        <v>3017</v>
      </c>
      <c r="D835" s="10" t="s">
        <v>2833</v>
      </c>
      <c r="E835" s="10" t="s">
        <v>8</v>
      </c>
      <c r="F835" s="10" t="s">
        <v>1689</v>
      </c>
      <c r="G835" s="10" t="s">
        <v>20</v>
      </c>
      <c r="H835" s="16">
        <f>'2024 год'!$G$4*104.2%</f>
        <v>1824.66704</v>
      </c>
      <c r="I835" s="16">
        <f>'2024 год'!$H$4*104.2%</f>
        <v>14999.59</v>
      </c>
    </row>
    <row r="836" spans="1:9">
      <c r="A836" s="6">
        <v>832</v>
      </c>
      <c r="B836" s="10" t="s">
        <v>1690</v>
      </c>
      <c r="C836" s="10" t="s">
        <v>3017</v>
      </c>
      <c r="D836" s="10" t="s">
        <v>2845</v>
      </c>
      <c r="E836" s="10" t="s">
        <v>8</v>
      </c>
      <c r="F836" s="10" t="s">
        <v>1691</v>
      </c>
      <c r="G836" s="10" t="s">
        <v>20</v>
      </c>
      <c r="H836" s="16">
        <f>'2024 год'!$G$4*104.2%</f>
        <v>1824.66704</v>
      </c>
      <c r="I836" s="16">
        <f>'2024 год'!$H$4*104.2%</f>
        <v>14999.59</v>
      </c>
    </row>
    <row r="837" spans="1:9">
      <c r="A837" s="6">
        <v>833</v>
      </c>
      <c r="B837" s="10" t="s">
        <v>1692</v>
      </c>
      <c r="C837" s="10" t="s">
        <v>3017</v>
      </c>
      <c r="D837" s="10" t="s">
        <v>2763</v>
      </c>
      <c r="E837" s="10" t="s">
        <v>8</v>
      </c>
      <c r="F837" s="10" t="s">
        <v>1693</v>
      </c>
      <c r="G837" s="10" t="s">
        <v>20</v>
      </c>
      <c r="H837" s="16">
        <f>'2024 год'!$G$4*104.2%</f>
        <v>1824.66704</v>
      </c>
      <c r="I837" s="16">
        <f>'2024 год'!$H$4*104.2%</f>
        <v>14999.59</v>
      </c>
    </row>
    <row r="838" spans="1:9">
      <c r="A838" s="6">
        <v>834</v>
      </c>
      <c r="B838" s="10" t="s">
        <v>1694</v>
      </c>
      <c r="C838" s="10" t="s">
        <v>3017</v>
      </c>
      <c r="D838" s="10" t="s">
        <v>2745</v>
      </c>
      <c r="E838" s="10" t="s">
        <v>8</v>
      </c>
      <c r="F838" s="10" t="s">
        <v>1695</v>
      </c>
      <c r="G838" s="10" t="s">
        <v>20</v>
      </c>
      <c r="H838" s="16">
        <f>'2024 год'!$G$4*104.2%</f>
        <v>1824.66704</v>
      </c>
      <c r="I838" s="16">
        <f>'2024 год'!$H$4*104.2%</f>
        <v>14999.59</v>
      </c>
    </row>
    <row r="839" spans="1:9">
      <c r="A839" s="6">
        <v>835</v>
      </c>
      <c r="B839" s="10" t="s">
        <v>1696</v>
      </c>
      <c r="C839" s="10" t="s">
        <v>3017</v>
      </c>
      <c r="D839" s="10" t="s">
        <v>2746</v>
      </c>
      <c r="E839" s="10" t="s">
        <v>8</v>
      </c>
      <c r="F839" s="10" t="s">
        <v>1697</v>
      </c>
      <c r="G839" s="10" t="s">
        <v>65</v>
      </c>
      <c r="H839" s="16">
        <f>'2024 год'!$G$4*104.2%</f>
        <v>1824.66704</v>
      </c>
      <c r="I839" s="16">
        <f>'2024 год'!$H$4*104.2%</f>
        <v>14999.59</v>
      </c>
    </row>
    <row r="840" spans="1:9">
      <c r="A840" s="6">
        <v>836</v>
      </c>
      <c r="B840" s="10" t="s">
        <v>1698</v>
      </c>
      <c r="C840" s="10" t="s">
        <v>3017</v>
      </c>
      <c r="D840" s="10" t="s">
        <v>2764</v>
      </c>
      <c r="E840" s="10" t="s">
        <v>8</v>
      </c>
      <c r="F840" s="10" t="s">
        <v>1699</v>
      </c>
      <c r="G840" s="10" t="s">
        <v>20</v>
      </c>
      <c r="H840" s="16">
        <f>'2024 год'!$G$4*104.2%</f>
        <v>1824.66704</v>
      </c>
      <c r="I840" s="16">
        <f>'2024 год'!$H$4*104.2%</f>
        <v>14999.59</v>
      </c>
    </row>
    <row r="841" spans="1:9">
      <c r="A841" s="6">
        <v>837</v>
      </c>
      <c r="B841" s="10" t="s">
        <v>1700</v>
      </c>
      <c r="C841" s="10" t="s">
        <v>3017</v>
      </c>
      <c r="D841" s="10" t="s">
        <v>2756</v>
      </c>
      <c r="E841" s="10" t="s">
        <v>4</v>
      </c>
      <c r="F841" s="10" t="s">
        <v>1701</v>
      </c>
      <c r="G841" s="10" t="s">
        <v>20</v>
      </c>
      <c r="H841" s="16">
        <f>'2024 год'!$G$4*104.2%</f>
        <v>1824.66704</v>
      </c>
      <c r="I841" s="16">
        <f>'2024 год'!$H$4*104.2%</f>
        <v>14999.59</v>
      </c>
    </row>
    <row r="842" spans="1:9">
      <c r="A842" s="6">
        <v>838</v>
      </c>
      <c r="B842" s="10" t="s">
        <v>1702</v>
      </c>
      <c r="C842" s="10" t="s">
        <v>3017</v>
      </c>
      <c r="D842" s="10" t="s">
        <v>2778</v>
      </c>
      <c r="E842" s="10" t="s">
        <v>4</v>
      </c>
      <c r="F842" s="10" t="s">
        <v>1703</v>
      </c>
      <c r="G842" s="10" t="s">
        <v>65</v>
      </c>
      <c r="H842" s="16">
        <f>'2024 год'!$G$4*104.2%</f>
        <v>1824.66704</v>
      </c>
      <c r="I842" s="16">
        <f>'2024 год'!$H$4*104.2%</f>
        <v>14999.59</v>
      </c>
    </row>
    <row r="843" spans="1:9">
      <c r="A843" s="6">
        <v>839</v>
      </c>
      <c r="B843" s="10" t="s">
        <v>1704</v>
      </c>
      <c r="C843" s="10" t="s">
        <v>3017</v>
      </c>
      <c r="D843" s="10" t="s">
        <v>2765</v>
      </c>
      <c r="E843" s="10" t="s">
        <v>8</v>
      </c>
      <c r="F843" s="10" t="s">
        <v>1705</v>
      </c>
      <c r="G843" s="10" t="s">
        <v>20</v>
      </c>
      <c r="H843" s="16">
        <f>'2024 год'!$G$4*104.2%</f>
        <v>1824.66704</v>
      </c>
      <c r="I843" s="16">
        <f>'2024 год'!$H$4*104.2%</f>
        <v>14999.59</v>
      </c>
    </row>
    <row r="844" spans="1:9">
      <c r="A844" s="6">
        <v>840</v>
      </c>
      <c r="B844" s="10" t="s">
        <v>1706</v>
      </c>
      <c r="C844" s="10" t="s">
        <v>3017</v>
      </c>
      <c r="D844" s="10" t="s">
        <v>2766</v>
      </c>
      <c r="E844" s="10" t="s">
        <v>8</v>
      </c>
      <c r="F844" s="10" t="s">
        <v>1707</v>
      </c>
      <c r="G844" s="10" t="s">
        <v>20</v>
      </c>
      <c r="H844" s="16">
        <f>'2024 год'!$G$4*104.2%</f>
        <v>1824.66704</v>
      </c>
      <c r="I844" s="16">
        <f>'2024 год'!$H$4*104.2%</f>
        <v>14999.59</v>
      </c>
    </row>
    <row r="845" spans="1:9">
      <c r="A845" s="6">
        <v>841</v>
      </c>
      <c r="B845" s="10" t="s">
        <v>1708</v>
      </c>
      <c r="C845" s="10" t="s">
        <v>3017</v>
      </c>
      <c r="D845" s="10" t="s">
        <v>2748</v>
      </c>
      <c r="E845" s="10" t="s">
        <v>8</v>
      </c>
      <c r="F845" s="10" t="s">
        <v>1709</v>
      </c>
      <c r="G845" s="10" t="s">
        <v>65</v>
      </c>
      <c r="H845" s="16">
        <f>'2024 год'!$G$4*104.2%</f>
        <v>1824.66704</v>
      </c>
      <c r="I845" s="16">
        <f>'2024 год'!$H$4*104.2%</f>
        <v>14999.59</v>
      </c>
    </row>
    <row r="846" spans="1:9">
      <c r="A846" s="6">
        <v>842</v>
      </c>
      <c r="B846" s="10" t="s">
        <v>1710</v>
      </c>
      <c r="C846" s="10" t="s">
        <v>3017</v>
      </c>
      <c r="D846" s="10" t="s">
        <v>2866</v>
      </c>
      <c r="E846" s="10" t="s">
        <v>8</v>
      </c>
      <c r="F846" s="10" t="s">
        <v>1711</v>
      </c>
      <c r="G846" s="10" t="s">
        <v>20</v>
      </c>
      <c r="H846" s="16">
        <f>'2024 год'!$G$4*104.2%</f>
        <v>1824.66704</v>
      </c>
      <c r="I846" s="16">
        <f>'2024 год'!$H$4*104.2%</f>
        <v>14999.59</v>
      </c>
    </row>
    <row r="847" spans="1:9">
      <c r="A847" s="6">
        <v>843</v>
      </c>
      <c r="B847" s="10" t="s">
        <v>1712</v>
      </c>
      <c r="C847" s="10" t="s">
        <v>3017</v>
      </c>
      <c r="D847" s="10" t="s">
        <v>2767</v>
      </c>
      <c r="E847" s="10" t="s">
        <v>8</v>
      </c>
      <c r="F847" s="10" t="s">
        <v>1713</v>
      </c>
      <c r="G847" s="10" t="s">
        <v>20</v>
      </c>
      <c r="H847" s="16">
        <f>'2024 год'!$G$4*104.2%</f>
        <v>1824.66704</v>
      </c>
      <c r="I847" s="16">
        <f>'2024 год'!$H$4*104.2%</f>
        <v>14999.59</v>
      </c>
    </row>
    <row r="848" spans="1:9">
      <c r="A848" s="6">
        <v>844</v>
      </c>
      <c r="B848" s="10" t="s">
        <v>1714</v>
      </c>
      <c r="C848" s="10" t="s">
        <v>3017</v>
      </c>
      <c r="D848" s="10" t="s">
        <v>2757</v>
      </c>
      <c r="E848" s="10" t="s">
        <v>8</v>
      </c>
      <c r="F848" s="10" t="s">
        <v>1715</v>
      </c>
      <c r="G848" s="10" t="s">
        <v>20</v>
      </c>
      <c r="H848" s="16">
        <f>'2024 год'!$G$4*104.2%</f>
        <v>1824.66704</v>
      </c>
      <c r="I848" s="16">
        <f>'2024 год'!$H$4*104.2%</f>
        <v>14999.59</v>
      </c>
    </row>
    <row r="849" spans="1:9">
      <c r="A849" s="6">
        <v>845</v>
      </c>
      <c r="B849" s="10" t="s">
        <v>1716</v>
      </c>
      <c r="C849" s="10" t="s">
        <v>3017</v>
      </c>
      <c r="D849" s="10" t="s">
        <v>2750</v>
      </c>
      <c r="E849" s="10" t="s">
        <v>8</v>
      </c>
      <c r="F849" s="10" t="s">
        <v>1717</v>
      </c>
      <c r="G849" s="10" t="s">
        <v>20</v>
      </c>
      <c r="H849" s="16">
        <f>'2024 год'!$G$4*104.2%</f>
        <v>1824.66704</v>
      </c>
      <c r="I849" s="16">
        <f>'2024 год'!$H$4*104.2%</f>
        <v>14999.59</v>
      </c>
    </row>
    <row r="850" spans="1:9">
      <c r="A850" s="6">
        <v>846</v>
      </c>
      <c r="B850" s="10" t="s">
        <v>1718</v>
      </c>
      <c r="C850" s="10" t="s">
        <v>3017</v>
      </c>
      <c r="D850" s="10" t="s">
        <v>2956</v>
      </c>
      <c r="E850" s="10" t="s">
        <v>8</v>
      </c>
      <c r="F850" s="10" t="s">
        <v>1719</v>
      </c>
      <c r="G850" s="10" t="s">
        <v>20</v>
      </c>
      <c r="H850" s="16">
        <f>'2024 год'!$G$4*104.2%</f>
        <v>1824.66704</v>
      </c>
      <c r="I850" s="16">
        <f>'2024 год'!$H$4*104.2%</f>
        <v>14999.59</v>
      </c>
    </row>
    <row r="851" spans="1:9">
      <c r="A851" s="6">
        <v>847</v>
      </c>
      <c r="B851" s="10" t="s">
        <v>1720</v>
      </c>
      <c r="C851" s="10" t="s">
        <v>3017</v>
      </c>
      <c r="D851" s="10" t="s">
        <v>2751</v>
      </c>
      <c r="E851" s="10" t="s">
        <v>8</v>
      </c>
      <c r="F851" s="10" t="s">
        <v>1721</v>
      </c>
      <c r="G851" s="10" t="s">
        <v>20</v>
      </c>
      <c r="H851" s="16">
        <f>'2024 год'!$G$4*104.2%</f>
        <v>1824.66704</v>
      </c>
      <c r="I851" s="16">
        <f>'2024 год'!$H$4*104.2%</f>
        <v>14999.59</v>
      </c>
    </row>
    <row r="852" spans="1:9">
      <c r="A852" s="6">
        <v>848</v>
      </c>
      <c r="B852" s="10" t="s">
        <v>1722</v>
      </c>
      <c r="C852" s="10" t="s">
        <v>3017</v>
      </c>
      <c r="D852" s="10" t="s">
        <v>2856</v>
      </c>
      <c r="E852" s="10" t="s">
        <v>4</v>
      </c>
      <c r="F852" s="10" t="s">
        <v>1723</v>
      </c>
      <c r="G852" s="10" t="s">
        <v>65</v>
      </c>
      <c r="H852" s="16">
        <f>'2024 год'!$G$4*104.2%</f>
        <v>1824.66704</v>
      </c>
      <c r="I852" s="16">
        <f>'2024 год'!$H$4*104.2%</f>
        <v>14999.59</v>
      </c>
    </row>
    <row r="853" spans="1:9">
      <c r="A853" s="6">
        <v>849</v>
      </c>
      <c r="B853" s="10" t="s">
        <v>1724</v>
      </c>
      <c r="C853" s="10" t="s">
        <v>3017</v>
      </c>
      <c r="D853" s="10" t="s">
        <v>2752</v>
      </c>
      <c r="E853" s="10" t="s">
        <v>4</v>
      </c>
      <c r="F853" s="10" t="s">
        <v>1725</v>
      </c>
      <c r="G853" s="10" t="s">
        <v>65</v>
      </c>
      <c r="H853" s="16">
        <f>'2024 год'!$G$4*104.2%</f>
        <v>1824.66704</v>
      </c>
      <c r="I853" s="16">
        <f>'2024 год'!$H$4*104.2%</f>
        <v>14999.59</v>
      </c>
    </row>
    <row r="854" spans="1:9">
      <c r="A854" s="6">
        <v>850</v>
      </c>
      <c r="B854" s="10" t="s">
        <v>1726</v>
      </c>
      <c r="C854" s="10" t="s">
        <v>3017</v>
      </c>
      <c r="D854" s="10" t="s">
        <v>2753</v>
      </c>
      <c r="E854" s="10" t="s">
        <v>8</v>
      </c>
      <c r="F854" s="10" t="s">
        <v>1727</v>
      </c>
      <c r="G854" s="10" t="s">
        <v>20</v>
      </c>
      <c r="H854" s="16">
        <f>'2024 год'!$G$4*104.2%</f>
        <v>1824.66704</v>
      </c>
      <c r="I854" s="16">
        <f>'2024 год'!$H$4*104.2%</f>
        <v>14999.59</v>
      </c>
    </row>
    <row r="855" spans="1:9">
      <c r="A855" s="6">
        <v>851</v>
      </c>
      <c r="B855" s="10" t="s">
        <v>1728</v>
      </c>
      <c r="C855" s="10" t="s">
        <v>3017</v>
      </c>
      <c r="D855" s="10" t="s">
        <v>2825</v>
      </c>
      <c r="E855" s="10" t="s">
        <v>8</v>
      </c>
      <c r="F855" s="10" t="s">
        <v>1729</v>
      </c>
      <c r="G855" s="10" t="s">
        <v>20</v>
      </c>
      <c r="H855" s="16">
        <f>'2024 год'!$G$4*104.2%</f>
        <v>1824.66704</v>
      </c>
      <c r="I855" s="16">
        <f>'2024 год'!$H$4*104.2%</f>
        <v>14999.59</v>
      </c>
    </row>
    <row r="856" spans="1:9">
      <c r="A856" s="6">
        <v>852</v>
      </c>
      <c r="B856" s="10" t="s">
        <v>1730</v>
      </c>
      <c r="C856" s="10" t="s">
        <v>3017</v>
      </c>
      <c r="D856" s="10" t="s">
        <v>2873</v>
      </c>
      <c r="E856" s="10" t="s">
        <v>8</v>
      </c>
      <c r="F856" s="10" t="s">
        <v>1731</v>
      </c>
      <c r="G856" s="10" t="s">
        <v>65</v>
      </c>
      <c r="H856" s="16">
        <f>'2024 год'!$G$4*104.2%</f>
        <v>1824.66704</v>
      </c>
      <c r="I856" s="16">
        <f>'2024 год'!$H$4*104.2%</f>
        <v>14999.59</v>
      </c>
    </row>
    <row r="857" spans="1:9">
      <c r="A857" s="6">
        <v>853</v>
      </c>
      <c r="B857" s="10" t="s">
        <v>1732</v>
      </c>
      <c r="C857" s="10" t="s">
        <v>3017</v>
      </c>
      <c r="D857" s="10" t="s">
        <v>2800</v>
      </c>
      <c r="E857" s="10" t="s">
        <v>8</v>
      </c>
      <c r="F857" s="10" t="s">
        <v>1733</v>
      </c>
      <c r="G857" s="10" t="s">
        <v>20</v>
      </c>
      <c r="H857" s="16">
        <f>'2024 год'!$G$4*104.2%</f>
        <v>1824.66704</v>
      </c>
      <c r="I857" s="16">
        <f>'2024 год'!$H$4*104.2%</f>
        <v>14999.59</v>
      </c>
    </row>
    <row r="858" spans="1:9">
      <c r="A858" s="6">
        <v>854</v>
      </c>
      <c r="B858" s="10" t="s">
        <v>1734</v>
      </c>
      <c r="C858" s="10" t="s">
        <v>3017</v>
      </c>
      <c r="D858" s="10" t="s">
        <v>2867</v>
      </c>
      <c r="E858" s="10" t="s">
        <v>8</v>
      </c>
      <c r="F858" s="10" t="s">
        <v>1735</v>
      </c>
      <c r="G858" s="10" t="s">
        <v>90</v>
      </c>
      <c r="H858" s="16">
        <f>'2024 год'!$G$4*104.2%</f>
        <v>1824.66704</v>
      </c>
      <c r="I858" s="16">
        <f>'2024 год'!$H$4*104.2%</f>
        <v>14999.59</v>
      </c>
    </row>
    <row r="859" spans="1:9">
      <c r="A859" s="6">
        <v>855</v>
      </c>
      <c r="B859" s="10" t="s">
        <v>1736</v>
      </c>
      <c r="C859" s="10" t="s">
        <v>3017</v>
      </c>
      <c r="D859" s="10" t="s">
        <v>2959</v>
      </c>
      <c r="E859" s="10" t="s">
        <v>8</v>
      </c>
      <c r="F859" s="10" t="s">
        <v>1737</v>
      </c>
      <c r="G859" s="10" t="s">
        <v>90</v>
      </c>
      <c r="H859" s="16">
        <f>'2024 год'!$G$4*104.2%</f>
        <v>1824.66704</v>
      </c>
      <c r="I859" s="16">
        <f>'2024 год'!$H$4*104.2%</f>
        <v>14999.59</v>
      </c>
    </row>
    <row r="860" spans="1:9">
      <c r="A860" s="6">
        <v>856</v>
      </c>
      <c r="B860" s="10" t="s">
        <v>1738</v>
      </c>
      <c r="C860" s="10" t="s">
        <v>3017</v>
      </c>
      <c r="D860" s="10" t="s">
        <v>2791</v>
      </c>
      <c r="E860" s="10" t="s">
        <v>8</v>
      </c>
      <c r="F860" s="10" t="s">
        <v>1739</v>
      </c>
      <c r="G860" s="10" t="s">
        <v>20</v>
      </c>
      <c r="H860" s="16">
        <f>'2024 год'!$G$4*104.2%</f>
        <v>1824.66704</v>
      </c>
      <c r="I860" s="16">
        <f>'2024 год'!$H$4*104.2%</f>
        <v>14999.59</v>
      </c>
    </row>
    <row r="861" spans="1:9">
      <c r="A861" s="6">
        <v>857</v>
      </c>
      <c r="B861" s="10" t="s">
        <v>1740</v>
      </c>
      <c r="C861" s="10" t="s">
        <v>3017</v>
      </c>
      <c r="D861" s="10" t="s">
        <v>2862</v>
      </c>
      <c r="E861" s="10" t="s">
        <v>8</v>
      </c>
      <c r="F861" s="10" t="s">
        <v>1741</v>
      </c>
      <c r="G861" s="10" t="s">
        <v>237</v>
      </c>
      <c r="H861" s="16">
        <f>'2024 год'!$G$4*104.2%</f>
        <v>1824.66704</v>
      </c>
      <c r="I861" s="16">
        <f>'2024 год'!$H$4*104.2%</f>
        <v>14999.59</v>
      </c>
    </row>
    <row r="862" spans="1:9">
      <c r="A862" s="6">
        <v>858</v>
      </c>
      <c r="B862" s="10" t="s">
        <v>1742</v>
      </c>
      <c r="C862" s="10" t="s">
        <v>3017</v>
      </c>
      <c r="D862" s="10" t="s">
        <v>2826</v>
      </c>
      <c r="E862" s="10" t="s">
        <v>8</v>
      </c>
      <c r="F862" s="10" t="s">
        <v>1743</v>
      </c>
      <c r="G862" s="10" t="s">
        <v>20</v>
      </c>
      <c r="H862" s="16">
        <f>'2024 год'!$G$4*104.2%</f>
        <v>1824.66704</v>
      </c>
      <c r="I862" s="16">
        <f>'2024 год'!$H$4*104.2%</f>
        <v>14999.59</v>
      </c>
    </row>
    <row r="863" spans="1:9">
      <c r="A863" s="6">
        <v>859</v>
      </c>
      <c r="B863" s="10" t="s">
        <v>1744</v>
      </c>
      <c r="C863" s="10" t="s">
        <v>3017</v>
      </c>
      <c r="D863" s="10" t="s">
        <v>2880</v>
      </c>
      <c r="E863" s="10" t="s">
        <v>8</v>
      </c>
      <c r="F863" s="10" t="s">
        <v>1745</v>
      </c>
      <c r="G863" s="10" t="s">
        <v>20</v>
      </c>
      <c r="H863" s="16">
        <f>'2024 год'!$G$4*104.2%</f>
        <v>1824.66704</v>
      </c>
      <c r="I863" s="16">
        <f>'2024 год'!$H$4*104.2%</f>
        <v>14999.59</v>
      </c>
    </row>
    <row r="864" spans="1:9">
      <c r="A864" s="6">
        <v>860</v>
      </c>
      <c r="B864" s="10" t="s">
        <v>1746</v>
      </c>
      <c r="C864" s="10" t="s">
        <v>3017</v>
      </c>
      <c r="D864" s="10" t="s">
        <v>2782</v>
      </c>
      <c r="E864" s="10" t="s">
        <v>4</v>
      </c>
      <c r="F864" s="10" t="s">
        <v>1747</v>
      </c>
      <c r="G864" s="10" t="s">
        <v>65</v>
      </c>
      <c r="H864" s="16">
        <f>'2024 год'!$G$4*104.2%</f>
        <v>1824.66704</v>
      </c>
      <c r="I864" s="16">
        <f>'2024 год'!$H$4*104.2%</f>
        <v>14999.59</v>
      </c>
    </row>
    <row r="865" spans="1:9">
      <c r="A865" s="6">
        <v>861</v>
      </c>
      <c r="B865" s="10" t="s">
        <v>1748</v>
      </c>
      <c r="C865" s="10" t="s">
        <v>3017</v>
      </c>
      <c r="D865" s="10" t="s">
        <v>2792</v>
      </c>
      <c r="E865" s="10" t="s">
        <v>4</v>
      </c>
      <c r="F865" s="10" t="s">
        <v>1749</v>
      </c>
      <c r="G865" s="10" t="s">
        <v>65</v>
      </c>
      <c r="H865" s="16">
        <f>'2024 год'!$G$4*104.2%</f>
        <v>1824.66704</v>
      </c>
      <c r="I865" s="16">
        <f>'2024 год'!$H$4*104.2%</f>
        <v>14999.59</v>
      </c>
    </row>
    <row r="866" spans="1:9">
      <c r="A866" s="6">
        <v>862</v>
      </c>
      <c r="B866" s="10" t="s">
        <v>1750</v>
      </c>
      <c r="C866" s="10" t="s">
        <v>3017</v>
      </c>
      <c r="D866" s="10" t="s">
        <v>2793</v>
      </c>
      <c r="E866" s="10" t="s">
        <v>4</v>
      </c>
      <c r="F866" s="10" t="s">
        <v>1751</v>
      </c>
      <c r="G866" s="10" t="s">
        <v>20</v>
      </c>
      <c r="H866" s="16">
        <f>'2024 год'!$G$4*104.2%</f>
        <v>1824.66704</v>
      </c>
      <c r="I866" s="16">
        <f>'2024 год'!$H$4*104.2%</f>
        <v>14999.59</v>
      </c>
    </row>
    <row r="867" spans="1:9">
      <c r="A867" s="6">
        <v>863</v>
      </c>
      <c r="B867" s="10" t="s">
        <v>1752</v>
      </c>
      <c r="C867" s="10" t="s">
        <v>3017</v>
      </c>
      <c r="D867" s="10" t="s">
        <v>3018</v>
      </c>
      <c r="E867" s="10" t="s">
        <v>4</v>
      </c>
      <c r="F867" s="10" t="s">
        <v>1753</v>
      </c>
      <c r="G867" s="10" t="s">
        <v>65</v>
      </c>
      <c r="H867" s="16">
        <f>'2024 год'!$G$4*104.2%</f>
        <v>1824.66704</v>
      </c>
      <c r="I867" s="16">
        <f>'2024 год'!$H$4*104.2%</f>
        <v>14999.59</v>
      </c>
    </row>
    <row r="868" spans="1:9">
      <c r="A868" s="6">
        <v>864</v>
      </c>
      <c r="B868" s="10" t="s">
        <v>1754</v>
      </c>
      <c r="C868" s="10" t="s">
        <v>3017</v>
      </c>
      <c r="D868" s="10" t="s">
        <v>2769</v>
      </c>
      <c r="E868" s="10" t="s">
        <v>8</v>
      </c>
      <c r="F868" s="10" t="s">
        <v>1755</v>
      </c>
      <c r="G868" s="10" t="s">
        <v>20</v>
      </c>
      <c r="H868" s="16">
        <f>'2024 год'!$G$4*104.2%</f>
        <v>1824.66704</v>
      </c>
      <c r="I868" s="16">
        <f>'2024 год'!$H$4*104.2%</f>
        <v>14999.59</v>
      </c>
    </row>
    <row r="869" spans="1:9">
      <c r="A869" s="6">
        <v>865</v>
      </c>
      <c r="B869" s="10" t="s">
        <v>1756</v>
      </c>
      <c r="C869" s="10" t="s">
        <v>3017</v>
      </c>
      <c r="D869" s="10" t="s">
        <v>2960</v>
      </c>
      <c r="E869" s="10" t="s">
        <v>8</v>
      </c>
      <c r="F869" s="10" t="s">
        <v>1757</v>
      </c>
      <c r="G869" s="10" t="s">
        <v>65</v>
      </c>
      <c r="H869" s="16">
        <f>'2024 год'!$G$4*104.2%</f>
        <v>1824.66704</v>
      </c>
      <c r="I869" s="16">
        <f>'2024 год'!$H$4*104.2%</f>
        <v>14999.59</v>
      </c>
    </row>
    <row r="870" spans="1:9">
      <c r="A870" s="6">
        <v>866</v>
      </c>
      <c r="B870" s="10" t="s">
        <v>1758</v>
      </c>
      <c r="C870" s="10" t="s">
        <v>3017</v>
      </c>
      <c r="D870" s="10" t="s">
        <v>3019</v>
      </c>
      <c r="E870" s="10" t="s">
        <v>8</v>
      </c>
      <c r="F870" s="10" t="s">
        <v>1759</v>
      </c>
      <c r="G870" s="10" t="s">
        <v>20</v>
      </c>
      <c r="H870" s="16">
        <f>'2024 год'!$G$4*104.2%</f>
        <v>1824.66704</v>
      </c>
      <c r="I870" s="16">
        <f>'2024 год'!$H$4*104.2%</f>
        <v>14999.59</v>
      </c>
    </row>
    <row r="871" spans="1:9">
      <c r="A871" s="6">
        <v>867</v>
      </c>
      <c r="B871" s="10" t="s">
        <v>1760</v>
      </c>
      <c r="C871" s="10" t="s">
        <v>3017</v>
      </c>
      <c r="D871" s="10" t="s">
        <v>2881</v>
      </c>
      <c r="E871" s="10" t="s">
        <v>8</v>
      </c>
      <c r="F871" s="10" t="s">
        <v>1761</v>
      </c>
      <c r="G871" s="10" t="s">
        <v>20</v>
      </c>
      <c r="H871" s="16">
        <f>'2024 год'!$G$4*104.2%</f>
        <v>1824.66704</v>
      </c>
      <c r="I871" s="16">
        <f>'2024 год'!$H$4*104.2%</f>
        <v>14999.59</v>
      </c>
    </row>
    <row r="872" spans="1:9">
      <c r="A872" s="6">
        <v>868</v>
      </c>
      <c r="B872" s="10" t="s">
        <v>1762</v>
      </c>
      <c r="C872" s="10" t="s">
        <v>3017</v>
      </c>
      <c r="D872" s="10" t="s">
        <v>2961</v>
      </c>
      <c r="E872" s="10" t="s">
        <v>8</v>
      </c>
      <c r="F872" s="10" t="s">
        <v>1763</v>
      </c>
      <c r="G872" s="10" t="s">
        <v>20</v>
      </c>
      <c r="H872" s="16">
        <f>'2024 год'!$G$4*104.2%</f>
        <v>1824.66704</v>
      </c>
      <c r="I872" s="16">
        <f>'2024 год'!$H$4*104.2%</f>
        <v>14999.59</v>
      </c>
    </row>
    <row r="873" spans="1:9">
      <c r="A873" s="6">
        <v>869</v>
      </c>
      <c r="B873" s="10" t="s">
        <v>1764</v>
      </c>
      <c r="C873" s="10" t="s">
        <v>3017</v>
      </c>
      <c r="D873" s="10" t="s">
        <v>2962</v>
      </c>
      <c r="E873" s="10" t="s">
        <v>8</v>
      </c>
      <c r="F873" s="10" t="s">
        <v>1765</v>
      </c>
      <c r="G873" s="10" t="s">
        <v>20</v>
      </c>
      <c r="H873" s="16">
        <f>'2024 год'!$G$4*104.2%</f>
        <v>1824.66704</v>
      </c>
      <c r="I873" s="16">
        <f>'2024 год'!$H$4*104.2%</f>
        <v>14999.59</v>
      </c>
    </row>
    <row r="874" spans="1:9">
      <c r="A874" s="6">
        <v>870</v>
      </c>
      <c r="B874" s="10" t="s">
        <v>1766</v>
      </c>
      <c r="C874" s="10" t="s">
        <v>3017</v>
      </c>
      <c r="D874" s="10" t="s">
        <v>2963</v>
      </c>
      <c r="E874" s="10" t="s">
        <v>8</v>
      </c>
      <c r="F874" s="10" t="s">
        <v>1767</v>
      </c>
      <c r="G874" s="10" t="s">
        <v>20</v>
      </c>
      <c r="H874" s="16">
        <f>'2024 год'!$G$4*104.2%</f>
        <v>1824.66704</v>
      </c>
      <c r="I874" s="16">
        <f>'2024 год'!$H$4*104.2%</f>
        <v>14999.59</v>
      </c>
    </row>
    <row r="875" spans="1:9">
      <c r="A875" s="6">
        <v>871</v>
      </c>
      <c r="B875" s="10" t="s">
        <v>1768</v>
      </c>
      <c r="C875" s="10" t="s">
        <v>3017</v>
      </c>
      <c r="D875" s="10" t="s">
        <v>2964</v>
      </c>
      <c r="E875" s="10" t="s">
        <v>8</v>
      </c>
      <c r="F875" s="10" t="s">
        <v>1769</v>
      </c>
      <c r="G875" s="10" t="s">
        <v>20</v>
      </c>
      <c r="H875" s="16">
        <f>'2024 год'!$G$4*104.2%</f>
        <v>1824.66704</v>
      </c>
      <c r="I875" s="16">
        <f>'2024 год'!$H$4*104.2%</f>
        <v>14999.59</v>
      </c>
    </row>
    <row r="876" spans="1:9">
      <c r="A876" s="6">
        <v>872</v>
      </c>
      <c r="B876" s="10" t="s">
        <v>1770</v>
      </c>
      <c r="C876" s="10" t="s">
        <v>3017</v>
      </c>
      <c r="D876" s="10" t="s">
        <v>2871</v>
      </c>
      <c r="E876" s="10" t="s">
        <v>8</v>
      </c>
      <c r="F876" s="10" t="s">
        <v>1771</v>
      </c>
      <c r="G876" s="10" t="s">
        <v>20</v>
      </c>
      <c r="H876" s="16">
        <f>'2024 год'!$G$4*104.2%</f>
        <v>1824.66704</v>
      </c>
      <c r="I876" s="16">
        <f>'2024 год'!$H$4*104.2%</f>
        <v>14999.59</v>
      </c>
    </row>
    <row r="877" spans="1:9">
      <c r="A877" s="6">
        <v>873</v>
      </c>
      <c r="B877" s="10" t="s">
        <v>1772</v>
      </c>
      <c r="C877" s="10" t="s">
        <v>3020</v>
      </c>
      <c r="D877" s="10" t="s">
        <v>2799</v>
      </c>
      <c r="E877" s="10" t="s">
        <v>8</v>
      </c>
      <c r="F877" s="10" t="s">
        <v>1773</v>
      </c>
      <c r="G877" s="10" t="s">
        <v>20</v>
      </c>
      <c r="H877" s="16">
        <f>'2024 год'!$G$4*104.2%</f>
        <v>1824.66704</v>
      </c>
      <c r="I877" s="16">
        <f>'2024 год'!$H$4*104.2%</f>
        <v>14999.59</v>
      </c>
    </row>
    <row r="878" spans="1:9">
      <c r="A878" s="6">
        <v>874</v>
      </c>
      <c r="B878" s="10" t="s">
        <v>1774</v>
      </c>
      <c r="C878" s="10" t="s">
        <v>3020</v>
      </c>
      <c r="D878" s="10" t="s">
        <v>2771</v>
      </c>
      <c r="E878" s="10" t="s">
        <v>8</v>
      </c>
      <c r="F878" s="10" t="s">
        <v>1775</v>
      </c>
      <c r="G878" s="10" t="s">
        <v>20</v>
      </c>
      <c r="H878" s="16">
        <f>'2024 год'!$G$4*104.2%</f>
        <v>1824.66704</v>
      </c>
      <c r="I878" s="16">
        <f>'2024 год'!$H$4*104.2%</f>
        <v>14999.59</v>
      </c>
    </row>
    <row r="879" spans="1:9">
      <c r="A879" s="6">
        <v>875</v>
      </c>
      <c r="B879" s="10" t="s">
        <v>1776</v>
      </c>
      <c r="C879" s="10" t="s">
        <v>3020</v>
      </c>
      <c r="D879" s="10" t="s">
        <v>2855</v>
      </c>
      <c r="E879" s="10" t="s">
        <v>8</v>
      </c>
      <c r="F879" s="10" t="s">
        <v>1777</v>
      </c>
      <c r="G879" s="10" t="s">
        <v>20</v>
      </c>
      <c r="H879" s="16">
        <f>'2024 год'!$G$4*104.2%</f>
        <v>1824.66704</v>
      </c>
      <c r="I879" s="16">
        <f>'2024 год'!$H$4*104.2%</f>
        <v>14999.59</v>
      </c>
    </row>
    <row r="880" spans="1:9">
      <c r="A880" s="6">
        <v>876</v>
      </c>
      <c r="B880" s="10" t="s">
        <v>1778</v>
      </c>
      <c r="C880" s="10" t="s">
        <v>3020</v>
      </c>
      <c r="D880" s="10" t="s">
        <v>2777</v>
      </c>
      <c r="E880" s="10" t="s">
        <v>8</v>
      </c>
      <c r="F880" s="10" t="s">
        <v>1779</v>
      </c>
      <c r="G880" s="10" t="s">
        <v>20</v>
      </c>
      <c r="H880" s="16">
        <f>'2024 год'!$G$4*104.2%</f>
        <v>1824.66704</v>
      </c>
      <c r="I880" s="16">
        <f>'2024 год'!$H$4*104.2%</f>
        <v>14999.59</v>
      </c>
    </row>
    <row r="881" spans="1:9">
      <c r="A881" s="6">
        <v>877</v>
      </c>
      <c r="B881" s="10" t="s">
        <v>1780</v>
      </c>
      <c r="C881" s="10" t="s">
        <v>3020</v>
      </c>
      <c r="D881" s="10" t="s">
        <v>2746</v>
      </c>
      <c r="E881" s="10" t="s">
        <v>8</v>
      </c>
      <c r="F881" s="10" t="s">
        <v>1781</v>
      </c>
      <c r="G881" s="10" t="s">
        <v>20</v>
      </c>
      <c r="H881" s="16">
        <f>'2024 год'!$G$4*104.2%</f>
        <v>1824.66704</v>
      </c>
      <c r="I881" s="16">
        <f>'2024 год'!$H$4*104.2%</f>
        <v>14999.59</v>
      </c>
    </row>
    <row r="882" spans="1:9">
      <c r="A882" s="6">
        <v>878</v>
      </c>
      <c r="B882" s="10" t="s">
        <v>1782</v>
      </c>
      <c r="C882" s="10" t="s">
        <v>3020</v>
      </c>
      <c r="D882" s="10" t="s">
        <v>2756</v>
      </c>
      <c r="E882" s="10" t="s">
        <v>8</v>
      </c>
      <c r="F882" s="10" t="s">
        <v>1783</v>
      </c>
      <c r="G882" s="10" t="s">
        <v>20</v>
      </c>
      <c r="H882" s="16">
        <f>'2024 год'!$G$4*104.2%</f>
        <v>1824.66704</v>
      </c>
      <c r="I882" s="16">
        <f>'2024 год'!$H$4*104.2%</f>
        <v>14999.59</v>
      </c>
    </row>
    <row r="883" spans="1:9">
      <c r="A883" s="6">
        <v>879</v>
      </c>
      <c r="B883" s="10" t="s">
        <v>1784</v>
      </c>
      <c r="C883" s="10" t="s">
        <v>3020</v>
      </c>
      <c r="D883" s="10" t="s">
        <v>2747</v>
      </c>
      <c r="E883" s="10" t="s">
        <v>8</v>
      </c>
      <c r="F883" s="10" t="s">
        <v>1785</v>
      </c>
      <c r="G883" s="10" t="s">
        <v>20</v>
      </c>
      <c r="H883" s="16">
        <f>'2024 год'!$G$4*104.2%</f>
        <v>1824.66704</v>
      </c>
      <c r="I883" s="16">
        <f>'2024 год'!$H$4*104.2%</f>
        <v>14999.59</v>
      </c>
    </row>
    <row r="884" spans="1:9">
      <c r="A884" s="6">
        <v>880</v>
      </c>
      <c r="B884" s="10" t="s">
        <v>1786</v>
      </c>
      <c r="C884" s="10" t="s">
        <v>3020</v>
      </c>
      <c r="D884" s="10" t="s">
        <v>2748</v>
      </c>
      <c r="E884" s="10" t="s">
        <v>8</v>
      </c>
      <c r="F884" s="10" t="s">
        <v>1787</v>
      </c>
      <c r="G884" s="10" t="s">
        <v>20</v>
      </c>
      <c r="H884" s="16">
        <f>'2024 год'!$G$4*104.2%</f>
        <v>1824.66704</v>
      </c>
      <c r="I884" s="16">
        <f>'2024 год'!$H$4*104.2%</f>
        <v>14999.59</v>
      </c>
    </row>
    <row r="885" spans="1:9">
      <c r="A885" s="6">
        <v>881</v>
      </c>
      <c r="B885" s="10" t="s">
        <v>1788</v>
      </c>
      <c r="C885" s="10" t="s">
        <v>3020</v>
      </c>
      <c r="D885" s="10" t="s">
        <v>2749</v>
      </c>
      <c r="E885" s="10" t="s">
        <v>8</v>
      </c>
      <c r="F885" s="10" t="s">
        <v>1789</v>
      </c>
      <c r="G885" s="10" t="s">
        <v>20</v>
      </c>
      <c r="H885" s="16">
        <f>'2024 год'!$G$4*104.2%</f>
        <v>1824.66704</v>
      </c>
      <c r="I885" s="16">
        <f>'2024 год'!$H$4*104.2%</f>
        <v>14999.59</v>
      </c>
    </row>
    <row r="886" spans="1:9">
      <c r="A886" s="6">
        <v>882</v>
      </c>
      <c r="B886" s="10" t="s">
        <v>1790</v>
      </c>
      <c r="C886" s="10" t="s">
        <v>3020</v>
      </c>
      <c r="D886" s="10" t="s">
        <v>2866</v>
      </c>
      <c r="E886" s="10" t="s">
        <v>8</v>
      </c>
      <c r="F886" s="10" t="s">
        <v>1791</v>
      </c>
      <c r="G886" s="10" t="s">
        <v>20</v>
      </c>
      <c r="H886" s="16">
        <f>'2024 год'!$G$4*104.2%</f>
        <v>1824.66704</v>
      </c>
      <c r="I886" s="16">
        <f>'2024 год'!$H$4*104.2%</f>
        <v>14999.59</v>
      </c>
    </row>
    <row r="887" spans="1:9">
      <c r="A887" s="6">
        <v>883</v>
      </c>
      <c r="B887" s="10" t="s">
        <v>1792</v>
      </c>
      <c r="C887" s="10" t="s">
        <v>3020</v>
      </c>
      <c r="D887" s="10" t="s">
        <v>2956</v>
      </c>
      <c r="E887" s="10" t="s">
        <v>8</v>
      </c>
      <c r="F887" s="10" t="s">
        <v>1793</v>
      </c>
      <c r="G887" s="10" t="s">
        <v>20</v>
      </c>
      <c r="H887" s="16">
        <f>'2024 год'!$G$4*104.2%</f>
        <v>1824.66704</v>
      </c>
      <c r="I887" s="16">
        <f>'2024 год'!$H$4*104.2%</f>
        <v>14999.59</v>
      </c>
    </row>
    <row r="888" spans="1:9">
      <c r="A888" s="6">
        <v>884</v>
      </c>
      <c r="B888" s="10" t="s">
        <v>1794</v>
      </c>
      <c r="C888" s="10" t="s">
        <v>3020</v>
      </c>
      <c r="D888" s="10" t="s">
        <v>2753</v>
      </c>
      <c r="E888" s="10" t="s">
        <v>8</v>
      </c>
      <c r="F888" s="10" t="s">
        <v>1795</v>
      </c>
      <c r="G888" s="10" t="s">
        <v>20</v>
      </c>
      <c r="H888" s="16">
        <f>'2024 год'!$G$4*104.2%</f>
        <v>1824.66704</v>
      </c>
      <c r="I888" s="16">
        <f>'2024 год'!$H$4*104.2%</f>
        <v>14999.59</v>
      </c>
    </row>
    <row r="889" spans="1:9">
      <c r="A889" s="6">
        <v>885</v>
      </c>
      <c r="B889" s="10" t="s">
        <v>1796</v>
      </c>
      <c r="C889" s="10" t="s">
        <v>3020</v>
      </c>
      <c r="D889" s="10" t="s">
        <v>2857</v>
      </c>
      <c r="E889" s="10" t="s">
        <v>8</v>
      </c>
      <c r="F889" s="10" t="s">
        <v>1797</v>
      </c>
      <c r="G889" s="10" t="s">
        <v>20</v>
      </c>
      <c r="H889" s="16">
        <f>'2024 год'!$G$4*104.2%</f>
        <v>1824.66704</v>
      </c>
      <c r="I889" s="16">
        <f>'2024 год'!$H$4*104.2%</f>
        <v>14999.59</v>
      </c>
    </row>
    <row r="890" spans="1:9">
      <c r="A890" s="6">
        <v>886</v>
      </c>
      <c r="B890" s="10" t="s">
        <v>1798</v>
      </c>
      <c r="C890" s="10" t="s">
        <v>3020</v>
      </c>
      <c r="D890" s="10" t="s">
        <v>2957</v>
      </c>
      <c r="E890" s="10" t="s">
        <v>8</v>
      </c>
      <c r="F890" s="10" t="s">
        <v>1799</v>
      </c>
      <c r="G890" s="10" t="s">
        <v>20</v>
      </c>
      <c r="H890" s="16">
        <f>'2024 год'!$G$4*104.2%</f>
        <v>1824.66704</v>
      </c>
      <c r="I890" s="16">
        <f>'2024 год'!$H$4*104.2%</f>
        <v>14999.59</v>
      </c>
    </row>
    <row r="891" spans="1:9">
      <c r="A891" s="6">
        <v>887</v>
      </c>
      <c r="B891" s="10" t="s">
        <v>1800</v>
      </c>
      <c r="C891" s="10" t="s">
        <v>3020</v>
      </c>
      <c r="D891" s="10" t="s">
        <v>2754</v>
      </c>
      <c r="E891" s="10" t="s">
        <v>8</v>
      </c>
      <c r="F891" s="10" t="s">
        <v>1801</v>
      </c>
      <c r="G891" s="10" t="s">
        <v>20</v>
      </c>
      <c r="H891" s="16">
        <f>'2024 год'!$G$4*104.2%</f>
        <v>1824.66704</v>
      </c>
      <c r="I891" s="16">
        <f>'2024 год'!$H$4*104.2%</f>
        <v>14999.59</v>
      </c>
    </row>
    <row r="892" spans="1:9">
      <c r="A892" s="6">
        <v>888</v>
      </c>
      <c r="B892" s="10" t="s">
        <v>1802</v>
      </c>
      <c r="C892" s="10" t="s">
        <v>3020</v>
      </c>
      <c r="D892" s="10" t="s">
        <v>2867</v>
      </c>
      <c r="E892" s="10" t="s">
        <v>8</v>
      </c>
      <c r="F892" s="10" t="s">
        <v>1803</v>
      </c>
      <c r="G892" s="10" t="s">
        <v>20</v>
      </c>
      <c r="H892" s="16">
        <f>'2024 год'!$G$4*104.2%</f>
        <v>1824.66704</v>
      </c>
      <c r="I892" s="16">
        <f>'2024 год'!$H$4*104.2%</f>
        <v>14999.59</v>
      </c>
    </row>
    <row r="893" spans="1:9">
      <c r="A893" s="6">
        <v>889</v>
      </c>
      <c r="B893" s="10" t="s">
        <v>1804</v>
      </c>
      <c r="C893" s="10" t="s">
        <v>3020</v>
      </c>
      <c r="D893" s="10" t="s">
        <v>2783</v>
      </c>
      <c r="E893" s="10" t="s">
        <v>8</v>
      </c>
      <c r="F893" s="10" t="s">
        <v>1805</v>
      </c>
      <c r="G893" s="10" t="s">
        <v>20</v>
      </c>
      <c r="H893" s="16">
        <f>'2024 год'!$G$4*104.2%</f>
        <v>1824.66704</v>
      </c>
      <c r="I893" s="16">
        <f>'2024 год'!$H$4*104.2%</f>
        <v>14999.59</v>
      </c>
    </row>
    <row r="894" spans="1:9">
      <c r="A894" s="6">
        <v>890</v>
      </c>
      <c r="B894" s="10" t="s">
        <v>1806</v>
      </c>
      <c r="C894" s="10" t="s">
        <v>3021</v>
      </c>
      <c r="D894" s="10" t="s">
        <v>2807</v>
      </c>
      <c r="E894" s="10" t="s">
        <v>8</v>
      </c>
      <c r="F894" s="10" t="s">
        <v>1807</v>
      </c>
      <c r="G894" s="10" t="s">
        <v>20</v>
      </c>
      <c r="H894" s="16">
        <f>'2024 год'!$G$4*104.2%</f>
        <v>1824.66704</v>
      </c>
      <c r="I894" s="16">
        <f>'2024 год'!$H$4*104.2%</f>
        <v>14999.59</v>
      </c>
    </row>
    <row r="895" spans="1:9">
      <c r="A895" s="6">
        <v>891</v>
      </c>
      <c r="B895" s="10" t="s">
        <v>1808</v>
      </c>
      <c r="C895" s="10" t="s">
        <v>3021</v>
      </c>
      <c r="D895" s="10" t="s">
        <v>2796</v>
      </c>
      <c r="E895" s="10" t="s">
        <v>8</v>
      </c>
      <c r="F895" s="10" t="s">
        <v>1809</v>
      </c>
      <c r="G895" s="10" t="s">
        <v>20</v>
      </c>
      <c r="H895" s="16">
        <f>'2024 год'!$G$4*104.2%</f>
        <v>1824.66704</v>
      </c>
      <c r="I895" s="16">
        <f>'2024 год'!$H$4*104.2%</f>
        <v>14999.59</v>
      </c>
    </row>
    <row r="896" spans="1:9">
      <c r="A896" s="6">
        <v>892</v>
      </c>
      <c r="B896" s="10" t="s">
        <v>1810</v>
      </c>
      <c r="C896" s="10" t="s">
        <v>3021</v>
      </c>
      <c r="D896" s="10" t="s">
        <v>2798</v>
      </c>
      <c r="E896" s="10" t="s">
        <v>8</v>
      </c>
      <c r="F896" s="10" t="s">
        <v>1811</v>
      </c>
      <c r="G896" s="10" t="s">
        <v>20</v>
      </c>
      <c r="H896" s="16">
        <f>'2024 год'!$G$4*104.2%</f>
        <v>1824.66704</v>
      </c>
      <c r="I896" s="16">
        <f>'2024 год'!$H$4*104.2%</f>
        <v>14999.59</v>
      </c>
    </row>
    <row r="897" spans="1:9">
      <c r="A897" s="6">
        <v>893</v>
      </c>
      <c r="B897" s="10" t="s">
        <v>1812</v>
      </c>
      <c r="C897" s="10" t="s">
        <v>3021</v>
      </c>
      <c r="D897" s="10" t="s">
        <v>2843</v>
      </c>
      <c r="E897" s="10" t="s">
        <v>8</v>
      </c>
      <c r="F897" s="10" t="s">
        <v>1813</v>
      </c>
      <c r="G897" s="10" t="s">
        <v>237</v>
      </c>
      <c r="H897" s="16">
        <f>'2024 год'!$G$4*104.2%</f>
        <v>1824.66704</v>
      </c>
      <c r="I897" s="16">
        <f>'2024 год'!$H$4*104.2%</f>
        <v>14999.59</v>
      </c>
    </row>
    <row r="898" spans="1:9">
      <c r="A898" s="6">
        <v>894</v>
      </c>
      <c r="B898" s="10" t="s">
        <v>1814</v>
      </c>
      <c r="C898" s="10" t="s">
        <v>3021</v>
      </c>
      <c r="D898" s="10" t="s">
        <v>2759</v>
      </c>
      <c r="E898" s="10" t="s">
        <v>8</v>
      </c>
      <c r="F898" s="10" t="s">
        <v>1815</v>
      </c>
      <c r="G898" s="10" t="s">
        <v>20</v>
      </c>
      <c r="H898" s="16">
        <f>'2024 год'!$G$4*104.2%</f>
        <v>1824.66704</v>
      </c>
      <c r="I898" s="16">
        <f>'2024 год'!$H$4*104.2%</f>
        <v>14999.59</v>
      </c>
    </row>
    <row r="899" spans="1:9">
      <c r="A899" s="6">
        <v>895</v>
      </c>
      <c r="B899" s="10" t="s">
        <v>1816</v>
      </c>
      <c r="C899" s="10" t="s">
        <v>3021</v>
      </c>
      <c r="D899" s="10" t="s">
        <v>2805</v>
      </c>
      <c r="E899" s="10" t="s">
        <v>4</v>
      </c>
      <c r="F899" s="10" t="s">
        <v>1817</v>
      </c>
      <c r="G899" s="10" t="s">
        <v>20</v>
      </c>
      <c r="H899" s="16">
        <f>'2024 год'!$G$4*104.2%</f>
        <v>1824.66704</v>
      </c>
      <c r="I899" s="16">
        <f>'2024 год'!$H$4*104.2%</f>
        <v>14999.59</v>
      </c>
    </row>
    <row r="900" spans="1:9">
      <c r="A900" s="6">
        <v>896</v>
      </c>
      <c r="B900" s="10" t="s">
        <v>1818</v>
      </c>
      <c r="C900" s="10" t="s">
        <v>3021</v>
      </c>
      <c r="D900" s="10" t="s">
        <v>2771</v>
      </c>
      <c r="E900" s="10" t="s">
        <v>8</v>
      </c>
      <c r="F900" s="10" t="s">
        <v>1819</v>
      </c>
      <c r="G900" s="10" t="s">
        <v>20</v>
      </c>
      <c r="H900" s="16">
        <f>'2024 год'!$G$4*104.2%</f>
        <v>1824.66704</v>
      </c>
      <c r="I900" s="16">
        <f>'2024 год'!$H$4*104.2%</f>
        <v>14999.59</v>
      </c>
    </row>
    <row r="901" spans="1:9">
      <c r="A901" s="6">
        <v>897</v>
      </c>
      <c r="B901" s="10" t="s">
        <v>1820</v>
      </c>
      <c r="C901" s="10" t="s">
        <v>3021</v>
      </c>
      <c r="D901" s="10" t="s">
        <v>2761</v>
      </c>
      <c r="E901" s="10" t="s">
        <v>8</v>
      </c>
      <c r="F901" s="10" t="s">
        <v>1821</v>
      </c>
      <c r="G901" s="10" t="s">
        <v>20</v>
      </c>
      <c r="H901" s="16">
        <f>'2024 год'!$G$4*104.2%</f>
        <v>1824.66704</v>
      </c>
      <c r="I901" s="16">
        <f>'2024 год'!$H$4*104.2%</f>
        <v>14999.59</v>
      </c>
    </row>
    <row r="902" spans="1:9">
      <c r="A902" s="6">
        <v>898</v>
      </c>
      <c r="B902" s="10" t="s">
        <v>1822</v>
      </c>
      <c r="C902" s="10" t="s">
        <v>3021</v>
      </c>
      <c r="D902" s="10" t="s">
        <v>2773</v>
      </c>
      <c r="E902" s="10" t="s">
        <v>6</v>
      </c>
      <c r="F902" s="10" t="s">
        <v>1823</v>
      </c>
      <c r="G902" s="10" t="s">
        <v>20</v>
      </c>
      <c r="H902" s="16">
        <f>'2024 год'!$G$4*104.2%</f>
        <v>1824.66704</v>
      </c>
      <c r="I902" s="16">
        <f>'2024 год'!$H$4*104.2%</f>
        <v>14999.59</v>
      </c>
    </row>
    <row r="903" spans="1:9">
      <c r="A903" s="6">
        <v>899</v>
      </c>
      <c r="B903" s="10" t="s">
        <v>1824</v>
      </c>
      <c r="C903" s="10" t="s">
        <v>3021</v>
      </c>
      <c r="D903" s="10" t="s">
        <v>2832</v>
      </c>
      <c r="E903" s="10" t="s">
        <v>8</v>
      </c>
      <c r="F903" s="10" t="s">
        <v>1825</v>
      </c>
      <c r="G903" s="10" t="s">
        <v>20</v>
      </c>
      <c r="H903" s="16">
        <f>'2024 год'!$G$4*104.2%</f>
        <v>1824.66704</v>
      </c>
      <c r="I903" s="16">
        <f>'2024 год'!$H$4*104.2%</f>
        <v>14999.59</v>
      </c>
    </row>
    <row r="904" spans="1:9">
      <c r="A904" s="6">
        <v>900</v>
      </c>
      <c r="B904" s="10" t="s">
        <v>1826</v>
      </c>
      <c r="C904" s="10" t="s">
        <v>3021</v>
      </c>
      <c r="D904" s="10" t="s">
        <v>2775</v>
      </c>
      <c r="E904" s="10" t="s">
        <v>8</v>
      </c>
      <c r="F904" s="10" t="s">
        <v>1827</v>
      </c>
      <c r="G904" s="10" t="s">
        <v>20</v>
      </c>
      <c r="H904" s="16">
        <f>'2024 год'!$G$4*104.2%</f>
        <v>1824.66704</v>
      </c>
      <c r="I904" s="16">
        <f>'2024 год'!$H$4*104.2%</f>
        <v>14999.59</v>
      </c>
    </row>
    <row r="905" spans="1:9">
      <c r="A905" s="6">
        <v>901</v>
      </c>
      <c r="B905" s="10" t="s">
        <v>1828</v>
      </c>
      <c r="C905" s="10" t="s">
        <v>3021</v>
      </c>
      <c r="D905" s="10" t="s">
        <v>2855</v>
      </c>
      <c r="E905" s="10" t="s">
        <v>8</v>
      </c>
      <c r="F905" s="10" t="s">
        <v>1829</v>
      </c>
      <c r="G905" s="10" t="s">
        <v>20</v>
      </c>
      <c r="H905" s="16">
        <f>'2024 год'!$G$4*104.2%</f>
        <v>1824.66704</v>
      </c>
      <c r="I905" s="16">
        <f>'2024 год'!$H$4*104.2%</f>
        <v>14999.59</v>
      </c>
    </row>
    <row r="906" spans="1:9">
      <c r="A906" s="6">
        <v>902</v>
      </c>
      <c r="B906" s="10" t="s">
        <v>1830</v>
      </c>
      <c r="C906" s="10" t="s">
        <v>3021</v>
      </c>
      <c r="D906" s="10" t="s">
        <v>2833</v>
      </c>
      <c r="E906" s="10" t="s">
        <v>8</v>
      </c>
      <c r="F906" s="10" t="s">
        <v>1831</v>
      </c>
      <c r="G906" s="10" t="s">
        <v>90</v>
      </c>
      <c r="H906" s="16">
        <f>'2024 год'!$G$4*104.2%</f>
        <v>1824.66704</v>
      </c>
      <c r="I906" s="16">
        <f>'2024 год'!$H$4*104.2%</f>
        <v>14999.59</v>
      </c>
    </row>
    <row r="907" spans="1:9">
      <c r="A907" s="6">
        <v>903</v>
      </c>
      <c r="B907" s="10" t="s">
        <v>1832</v>
      </c>
      <c r="C907" s="10" t="s">
        <v>3021</v>
      </c>
      <c r="D907" s="10" t="s">
        <v>2744</v>
      </c>
      <c r="E907" s="10" t="s">
        <v>8</v>
      </c>
      <c r="F907" s="10" t="s">
        <v>1833</v>
      </c>
      <c r="G907" s="10" t="s">
        <v>20</v>
      </c>
      <c r="H907" s="16">
        <f>'2024 год'!$G$4*104.2%</f>
        <v>1824.66704</v>
      </c>
      <c r="I907" s="16">
        <f>'2024 год'!$H$4*104.2%</f>
        <v>14999.59</v>
      </c>
    </row>
    <row r="908" spans="1:9">
      <c r="A908" s="6">
        <v>904</v>
      </c>
      <c r="B908" s="10" t="s">
        <v>1834</v>
      </c>
      <c r="C908" s="10" t="s">
        <v>3021</v>
      </c>
      <c r="D908" s="10" t="s">
        <v>2777</v>
      </c>
      <c r="E908" s="10" t="s">
        <v>8</v>
      </c>
      <c r="F908" s="10" t="s">
        <v>1835</v>
      </c>
      <c r="G908" s="10" t="s">
        <v>20</v>
      </c>
      <c r="H908" s="16">
        <f>'2024 год'!$G$4*104.2%</f>
        <v>1824.66704</v>
      </c>
      <c r="I908" s="16">
        <f>'2024 год'!$H$4*104.2%</f>
        <v>14999.59</v>
      </c>
    </row>
    <row r="909" spans="1:9">
      <c r="A909" s="6">
        <v>905</v>
      </c>
      <c r="B909" s="10" t="s">
        <v>1836</v>
      </c>
      <c r="C909" s="10" t="s">
        <v>3021</v>
      </c>
      <c r="D909" s="10" t="s">
        <v>2765</v>
      </c>
      <c r="E909" s="10" t="s">
        <v>8</v>
      </c>
      <c r="F909" s="10" t="s">
        <v>1837</v>
      </c>
      <c r="G909" s="10" t="s">
        <v>20</v>
      </c>
      <c r="H909" s="16">
        <f>'2024 год'!$G$4*104.2%</f>
        <v>1824.66704</v>
      </c>
      <c r="I909" s="16">
        <f>'2024 год'!$H$4*104.2%</f>
        <v>14999.59</v>
      </c>
    </row>
    <row r="910" spans="1:9">
      <c r="A910" s="6">
        <v>906</v>
      </c>
      <c r="B910" s="10" t="s">
        <v>1838</v>
      </c>
      <c r="C910" s="10" t="s">
        <v>3021</v>
      </c>
      <c r="D910" s="10" t="s">
        <v>2749</v>
      </c>
      <c r="E910" s="10" t="s">
        <v>8</v>
      </c>
      <c r="F910" s="10" t="s">
        <v>1839</v>
      </c>
      <c r="G910" s="10" t="s">
        <v>20</v>
      </c>
      <c r="H910" s="16">
        <f>'2024 год'!$G$4*104.2%</f>
        <v>1824.66704</v>
      </c>
      <c r="I910" s="16">
        <f>'2024 год'!$H$4*104.2%</f>
        <v>14999.59</v>
      </c>
    </row>
    <row r="911" spans="1:9">
      <c r="A911" s="6">
        <v>907</v>
      </c>
      <c r="B911" s="10" t="s">
        <v>1840</v>
      </c>
      <c r="C911" s="10" t="s">
        <v>3021</v>
      </c>
      <c r="D911" s="10" t="s">
        <v>2866</v>
      </c>
      <c r="E911" s="10" t="s">
        <v>8</v>
      </c>
      <c r="F911" s="10" t="s">
        <v>1841</v>
      </c>
      <c r="G911" s="10" t="s">
        <v>20</v>
      </c>
      <c r="H911" s="16">
        <f>'2024 год'!$G$4*104.2%</f>
        <v>1824.66704</v>
      </c>
      <c r="I911" s="16">
        <f>'2024 год'!$H$4*104.2%</f>
        <v>14999.59</v>
      </c>
    </row>
    <row r="912" spans="1:9">
      <c r="A912" s="6">
        <v>908</v>
      </c>
      <c r="B912" s="10" t="s">
        <v>1842</v>
      </c>
      <c r="C912" s="10" t="s">
        <v>3021</v>
      </c>
      <c r="D912" s="10" t="s">
        <v>2850</v>
      </c>
      <c r="E912" s="10" t="s">
        <v>8</v>
      </c>
      <c r="F912" s="10" t="s">
        <v>1843</v>
      </c>
      <c r="G912" s="10" t="s">
        <v>20</v>
      </c>
      <c r="H912" s="16">
        <f>'2024 год'!$G$4*104.2%</f>
        <v>1824.66704</v>
      </c>
      <c r="I912" s="16">
        <f>'2024 год'!$H$4*104.2%</f>
        <v>14999.59</v>
      </c>
    </row>
    <row r="913" spans="1:9">
      <c r="A913" s="6">
        <v>909</v>
      </c>
      <c r="B913" s="10" t="s">
        <v>1844</v>
      </c>
      <c r="C913" s="10" t="s">
        <v>3021</v>
      </c>
      <c r="D913" s="10" t="s">
        <v>2767</v>
      </c>
      <c r="E913" s="10" t="s">
        <v>8</v>
      </c>
      <c r="F913" s="10" t="s">
        <v>1845</v>
      </c>
      <c r="G913" s="10" t="s">
        <v>20</v>
      </c>
      <c r="H913" s="16">
        <f>'2024 год'!$G$4*104.2%</f>
        <v>1824.66704</v>
      </c>
      <c r="I913" s="16">
        <f>'2024 год'!$H$4*104.2%</f>
        <v>14999.59</v>
      </c>
    </row>
    <row r="914" spans="1:9">
      <c r="A914" s="6">
        <v>910</v>
      </c>
      <c r="B914" s="10" t="s">
        <v>1846</v>
      </c>
      <c r="C914" s="10" t="s">
        <v>3021</v>
      </c>
      <c r="D914" s="10" t="s">
        <v>2757</v>
      </c>
      <c r="E914" s="10" t="s">
        <v>8</v>
      </c>
      <c r="F914" s="10" t="s">
        <v>1847</v>
      </c>
      <c r="G914" s="10" t="s">
        <v>20</v>
      </c>
      <c r="H914" s="16">
        <f>'2024 год'!$G$4*104.2%</f>
        <v>1824.66704</v>
      </c>
      <c r="I914" s="16">
        <f>'2024 год'!$H$4*104.2%</f>
        <v>14999.59</v>
      </c>
    </row>
    <row r="915" spans="1:9">
      <c r="A915" s="6">
        <v>911</v>
      </c>
      <c r="B915" s="10" t="s">
        <v>1848</v>
      </c>
      <c r="C915" s="10" t="s">
        <v>3021</v>
      </c>
      <c r="D915" s="10" t="s">
        <v>2769</v>
      </c>
      <c r="E915" s="10" t="s">
        <v>8</v>
      </c>
      <c r="F915" s="10" t="s">
        <v>1849</v>
      </c>
      <c r="G915" s="10" t="s">
        <v>20</v>
      </c>
      <c r="H915" s="16">
        <f>'2024 год'!$G$4*104.2%</f>
        <v>1824.66704</v>
      </c>
      <c r="I915" s="16">
        <f>'2024 год'!$H$4*104.2%</f>
        <v>14999.59</v>
      </c>
    </row>
    <row r="916" spans="1:9">
      <c r="A916" s="6">
        <v>912</v>
      </c>
      <c r="B916" s="10" t="s">
        <v>1850</v>
      </c>
      <c r="C916" s="10" t="s">
        <v>3022</v>
      </c>
      <c r="D916" s="10" t="s">
        <v>2887</v>
      </c>
      <c r="E916" s="10" t="s">
        <v>6</v>
      </c>
      <c r="F916" s="10" t="s">
        <v>1851</v>
      </c>
      <c r="G916" s="10" t="s">
        <v>20</v>
      </c>
      <c r="H916" s="16">
        <f>'2024 год'!$G$4*104.2%</f>
        <v>1824.66704</v>
      </c>
      <c r="I916" s="16">
        <f>'2024 год'!$H$4*104.2%</f>
        <v>14999.59</v>
      </c>
    </row>
    <row r="917" spans="1:9">
      <c r="A917" s="6">
        <v>913</v>
      </c>
      <c r="B917" s="10" t="s">
        <v>1852</v>
      </c>
      <c r="C917" s="10" t="s">
        <v>3022</v>
      </c>
      <c r="D917" s="10" t="s">
        <v>2798</v>
      </c>
      <c r="E917" s="10" t="s">
        <v>8</v>
      </c>
      <c r="F917" s="10" t="s">
        <v>1853</v>
      </c>
      <c r="G917" s="10" t="s">
        <v>20</v>
      </c>
      <c r="H917" s="16">
        <f>'2024 год'!$G$4*104.2%</f>
        <v>1824.66704</v>
      </c>
      <c r="I917" s="16">
        <f>'2024 год'!$H$4*104.2%</f>
        <v>14999.59</v>
      </c>
    </row>
    <row r="918" spans="1:9">
      <c r="A918" s="6">
        <v>914</v>
      </c>
      <c r="B918" s="10" t="s">
        <v>1854</v>
      </c>
      <c r="C918" s="10" t="s">
        <v>3022</v>
      </c>
      <c r="D918" s="10" t="s">
        <v>2810</v>
      </c>
      <c r="E918" s="10" t="s">
        <v>8</v>
      </c>
      <c r="F918" s="10" t="s">
        <v>1793</v>
      </c>
      <c r="G918" s="10" t="s">
        <v>20</v>
      </c>
      <c r="H918" s="16">
        <f>'2024 год'!$G$4*104.2%</f>
        <v>1824.66704</v>
      </c>
      <c r="I918" s="16">
        <f>'2024 год'!$H$4*104.2%</f>
        <v>14999.59</v>
      </c>
    </row>
    <row r="919" spans="1:9">
      <c r="A919" s="6">
        <v>915</v>
      </c>
      <c r="B919" s="10" t="s">
        <v>1855</v>
      </c>
      <c r="C919" s="10" t="s">
        <v>3022</v>
      </c>
      <c r="D919" s="10" t="s">
        <v>2759</v>
      </c>
      <c r="E919" s="10" t="s">
        <v>8</v>
      </c>
      <c r="F919" s="10" t="s">
        <v>1856</v>
      </c>
      <c r="G919" s="10" t="s">
        <v>20</v>
      </c>
      <c r="H919" s="16">
        <f>'2024 год'!$G$4*104.2%</f>
        <v>1824.66704</v>
      </c>
      <c r="I919" s="16">
        <f>'2024 год'!$H$4*104.2%</f>
        <v>14999.59</v>
      </c>
    </row>
    <row r="920" spans="1:9">
      <c r="A920" s="6">
        <v>916</v>
      </c>
      <c r="B920" s="10" t="s">
        <v>1857</v>
      </c>
      <c r="C920" s="10" t="s">
        <v>3022</v>
      </c>
      <c r="D920" s="10" t="s">
        <v>2832</v>
      </c>
      <c r="E920" s="10" t="s">
        <v>8</v>
      </c>
      <c r="F920" s="10" t="s">
        <v>1858</v>
      </c>
      <c r="G920" s="10" t="s">
        <v>20</v>
      </c>
      <c r="H920" s="16">
        <f>'2024 год'!$G$4*104.2%</f>
        <v>1824.66704</v>
      </c>
      <c r="I920" s="16">
        <f>'2024 год'!$H$4*104.2%</f>
        <v>14999.59</v>
      </c>
    </row>
    <row r="921" spans="1:9">
      <c r="A921" s="6">
        <v>917</v>
      </c>
      <c r="B921" s="10" t="s">
        <v>1859</v>
      </c>
      <c r="C921" s="10" t="s">
        <v>3022</v>
      </c>
      <c r="D921" s="10" t="s">
        <v>2763</v>
      </c>
      <c r="E921" s="10" t="s">
        <v>8</v>
      </c>
      <c r="F921" s="10" t="s">
        <v>1860</v>
      </c>
      <c r="G921" s="10" t="s">
        <v>20</v>
      </c>
      <c r="H921" s="16">
        <f>'2024 год'!$G$4*104.2%</f>
        <v>1824.66704</v>
      </c>
      <c r="I921" s="16">
        <f>'2024 год'!$H$4*104.2%</f>
        <v>14999.59</v>
      </c>
    </row>
    <row r="922" spans="1:9">
      <c r="A922" s="6">
        <v>918</v>
      </c>
      <c r="B922" s="10" t="s">
        <v>1861</v>
      </c>
      <c r="C922" s="10" t="s">
        <v>3022</v>
      </c>
      <c r="D922" s="10" t="s">
        <v>2744</v>
      </c>
      <c r="E922" s="10" t="s">
        <v>8</v>
      </c>
      <c r="F922" s="10" t="s">
        <v>1862</v>
      </c>
      <c r="G922" s="10" t="s">
        <v>20</v>
      </c>
      <c r="H922" s="16">
        <f>'2024 год'!$G$4*104.2%</f>
        <v>1824.66704</v>
      </c>
      <c r="I922" s="16">
        <f>'2024 год'!$H$4*104.2%</f>
        <v>14999.59</v>
      </c>
    </row>
    <row r="923" spans="1:9">
      <c r="A923" s="6">
        <v>919</v>
      </c>
      <c r="B923" s="10" t="s">
        <v>1863</v>
      </c>
      <c r="C923" s="10" t="s">
        <v>3022</v>
      </c>
      <c r="D923" s="10" t="s">
        <v>2764</v>
      </c>
      <c r="E923" s="10" t="s">
        <v>8</v>
      </c>
      <c r="F923" s="10" t="s">
        <v>1864</v>
      </c>
      <c r="G923" s="10" t="s">
        <v>20</v>
      </c>
      <c r="H923" s="16">
        <f>'2024 год'!$G$4*104.2%</f>
        <v>1824.66704</v>
      </c>
      <c r="I923" s="16">
        <f>'2024 год'!$H$4*104.2%</f>
        <v>14999.59</v>
      </c>
    </row>
    <row r="924" spans="1:9">
      <c r="A924" s="6">
        <v>920</v>
      </c>
      <c r="B924" s="10" t="s">
        <v>1865</v>
      </c>
      <c r="C924" s="10" t="s">
        <v>3022</v>
      </c>
      <c r="D924" s="10" t="s">
        <v>2765</v>
      </c>
      <c r="E924" s="10" t="s">
        <v>8</v>
      </c>
      <c r="F924" s="10" t="s">
        <v>1866</v>
      </c>
      <c r="G924" s="10" t="s">
        <v>20</v>
      </c>
      <c r="H924" s="16">
        <f>'2024 год'!$G$4*104.2%</f>
        <v>1824.66704</v>
      </c>
      <c r="I924" s="16">
        <f>'2024 год'!$H$4*104.2%</f>
        <v>14999.59</v>
      </c>
    </row>
    <row r="925" spans="1:9">
      <c r="A925" s="6">
        <v>921</v>
      </c>
      <c r="B925" s="10" t="s">
        <v>1867</v>
      </c>
      <c r="C925" s="10" t="s">
        <v>3022</v>
      </c>
      <c r="D925" s="10" t="s">
        <v>2767</v>
      </c>
      <c r="E925" s="10" t="s">
        <v>8</v>
      </c>
      <c r="F925" s="10" t="s">
        <v>1868</v>
      </c>
      <c r="G925" s="10" t="s">
        <v>20</v>
      </c>
      <c r="H925" s="16">
        <f>'2024 год'!$G$4*104.2%</f>
        <v>1824.66704</v>
      </c>
      <c r="I925" s="16">
        <f>'2024 год'!$H$4*104.2%</f>
        <v>14999.59</v>
      </c>
    </row>
    <row r="926" spans="1:9">
      <c r="A926" s="6">
        <v>922</v>
      </c>
      <c r="B926" s="10" t="s">
        <v>1869</v>
      </c>
      <c r="C926" s="10" t="s">
        <v>3022</v>
      </c>
      <c r="D926" s="10" t="s">
        <v>2769</v>
      </c>
      <c r="E926" s="10" t="s">
        <v>4</v>
      </c>
      <c r="F926" s="10" t="s">
        <v>1870</v>
      </c>
      <c r="G926" s="10" t="s">
        <v>20</v>
      </c>
      <c r="H926" s="16">
        <f>'2024 год'!$G$4*104.2%</f>
        <v>1824.66704</v>
      </c>
      <c r="I926" s="16">
        <f>'2024 год'!$H$4*104.2%</f>
        <v>14999.59</v>
      </c>
    </row>
    <row r="927" spans="1:9">
      <c r="A927" s="6">
        <v>923</v>
      </c>
      <c r="B927" s="10" t="s">
        <v>1871</v>
      </c>
      <c r="C927" s="10" t="s">
        <v>3022</v>
      </c>
      <c r="D927" s="10" t="s">
        <v>2961</v>
      </c>
      <c r="E927" s="10" t="s">
        <v>5</v>
      </c>
      <c r="F927" s="10" t="s">
        <v>1872</v>
      </c>
      <c r="G927" s="10" t="s">
        <v>20</v>
      </c>
      <c r="H927" s="16">
        <f>'2024 год'!$G$4*104.2%</f>
        <v>1824.66704</v>
      </c>
      <c r="I927" s="16">
        <f>'2024 год'!$H$4*104.2%</f>
        <v>14999.59</v>
      </c>
    </row>
    <row r="928" spans="1:9">
      <c r="A928" s="6">
        <v>924</v>
      </c>
      <c r="B928" s="10" t="s">
        <v>1873</v>
      </c>
      <c r="C928" s="10" t="s">
        <v>3022</v>
      </c>
      <c r="D928" s="10" t="s">
        <v>2968</v>
      </c>
      <c r="E928" s="10" t="s">
        <v>8</v>
      </c>
      <c r="F928" s="10" t="s">
        <v>1874</v>
      </c>
      <c r="G928" s="10" t="s">
        <v>20</v>
      </c>
      <c r="H928" s="16">
        <f>'2024 год'!$G$4*104.2%</f>
        <v>1824.66704</v>
      </c>
      <c r="I928" s="16">
        <f>'2024 год'!$H$4*104.2%</f>
        <v>14999.59</v>
      </c>
    </row>
    <row r="929" spans="1:9">
      <c r="A929" s="6">
        <v>925</v>
      </c>
      <c r="B929" s="10" t="s">
        <v>1877</v>
      </c>
      <c r="C929" s="10" t="s">
        <v>3023</v>
      </c>
      <c r="D929" s="10" t="s">
        <v>2772</v>
      </c>
      <c r="E929" s="10" t="s">
        <v>8</v>
      </c>
      <c r="F929" s="10" t="s">
        <v>1878</v>
      </c>
      <c r="G929" s="10" t="s">
        <v>20</v>
      </c>
      <c r="H929" s="16">
        <f>'2024 год'!$G$4*104.2%</f>
        <v>1824.66704</v>
      </c>
      <c r="I929" s="16">
        <f>'2024 год'!$H$4*104.2%</f>
        <v>14999.59</v>
      </c>
    </row>
    <row r="930" spans="1:9">
      <c r="A930" s="6">
        <v>926</v>
      </c>
      <c r="B930" s="10" t="s">
        <v>1879</v>
      </c>
      <c r="C930" s="10" t="s">
        <v>3023</v>
      </c>
      <c r="D930" s="10" t="s">
        <v>2743</v>
      </c>
      <c r="E930" s="10" t="s">
        <v>8</v>
      </c>
      <c r="F930" s="10" t="s">
        <v>1880</v>
      </c>
      <c r="G930" s="10" t="s">
        <v>20</v>
      </c>
      <c r="H930" s="16">
        <f>'2024 год'!$G$4*104.2%</f>
        <v>1824.66704</v>
      </c>
      <c r="I930" s="16">
        <f>'2024 год'!$H$4*104.2%</f>
        <v>14999.59</v>
      </c>
    </row>
    <row r="931" spans="1:9">
      <c r="A931" s="6">
        <v>927</v>
      </c>
      <c r="B931" s="10" t="s">
        <v>1881</v>
      </c>
      <c r="C931" s="10" t="s">
        <v>3023</v>
      </c>
      <c r="D931" s="10" t="s">
        <v>2776</v>
      </c>
      <c r="E931" s="10" t="s">
        <v>8</v>
      </c>
      <c r="F931" s="10" t="s">
        <v>1882</v>
      </c>
      <c r="G931" s="10" t="s">
        <v>20</v>
      </c>
      <c r="H931" s="16">
        <f>'2024 год'!$G$4*104.2%</f>
        <v>1824.66704</v>
      </c>
      <c r="I931" s="16">
        <f>'2024 год'!$H$4*104.2%</f>
        <v>14999.59</v>
      </c>
    </row>
    <row r="932" spans="1:9">
      <c r="A932" s="6">
        <v>928</v>
      </c>
      <c r="B932" s="10" t="s">
        <v>1875</v>
      </c>
      <c r="C932" s="10" t="s">
        <v>3023</v>
      </c>
      <c r="D932" s="10" t="s">
        <v>2798</v>
      </c>
      <c r="E932" s="10" t="s">
        <v>8</v>
      </c>
      <c r="F932" s="10" t="s">
        <v>1876</v>
      </c>
      <c r="G932" s="10" t="s">
        <v>20</v>
      </c>
      <c r="H932" s="16">
        <f>'2024 год'!$G$4*104.2%</f>
        <v>1824.66704</v>
      </c>
      <c r="I932" s="16">
        <f>'2024 год'!$H$4*104.2%</f>
        <v>14999.59</v>
      </c>
    </row>
    <row r="933" spans="1:9">
      <c r="A933" s="6">
        <v>929</v>
      </c>
      <c r="B933" s="10" t="s">
        <v>1883</v>
      </c>
      <c r="C933" s="10" t="s">
        <v>3024</v>
      </c>
      <c r="D933" s="10" t="s">
        <v>2740</v>
      </c>
      <c r="E933" s="10" t="s">
        <v>8</v>
      </c>
      <c r="F933" s="10" t="s">
        <v>1884</v>
      </c>
      <c r="G933" s="10" t="s">
        <v>20</v>
      </c>
      <c r="H933" s="16">
        <f>'2024 год'!$G$4*104.2%</f>
        <v>1824.66704</v>
      </c>
      <c r="I933" s="16">
        <f>'2024 год'!$H$4*104.2%</f>
        <v>14999.59</v>
      </c>
    </row>
    <row r="934" spans="1:9">
      <c r="A934" s="6">
        <v>930</v>
      </c>
      <c r="B934" s="10" t="s">
        <v>1885</v>
      </c>
      <c r="C934" s="10" t="s">
        <v>3024</v>
      </c>
      <c r="D934" s="10" t="s">
        <v>2805</v>
      </c>
      <c r="E934" s="10" t="s">
        <v>8</v>
      </c>
      <c r="F934" s="10" t="s">
        <v>1886</v>
      </c>
      <c r="G934" s="10" t="s">
        <v>20</v>
      </c>
      <c r="H934" s="16">
        <f>'2024 год'!$G$4*104.2%</f>
        <v>1824.66704</v>
      </c>
      <c r="I934" s="16">
        <f>'2024 год'!$H$4*104.2%</f>
        <v>14999.59</v>
      </c>
    </row>
    <row r="935" spans="1:9">
      <c r="A935" s="6">
        <v>931</v>
      </c>
      <c r="B935" s="10" t="s">
        <v>1887</v>
      </c>
      <c r="C935" s="10" t="s">
        <v>3025</v>
      </c>
      <c r="D935" s="10" t="s">
        <v>2807</v>
      </c>
      <c r="E935" s="10" t="s">
        <v>8</v>
      </c>
      <c r="F935" s="10" t="s">
        <v>1888</v>
      </c>
      <c r="G935" s="10" t="s">
        <v>20</v>
      </c>
      <c r="H935" s="16">
        <f>'2024 год'!$G$4*104.2%</f>
        <v>1824.66704</v>
      </c>
      <c r="I935" s="16">
        <f>'2024 год'!$H$4*104.2%</f>
        <v>14999.59</v>
      </c>
    </row>
    <row r="936" spans="1:9">
      <c r="A936" s="6">
        <v>932</v>
      </c>
      <c r="B936" s="10" t="s">
        <v>1889</v>
      </c>
      <c r="C936" s="10" t="s">
        <v>3025</v>
      </c>
      <c r="D936" s="10" t="s">
        <v>2796</v>
      </c>
      <c r="E936" s="10" t="s">
        <v>8</v>
      </c>
      <c r="F936" s="10" t="s">
        <v>1890</v>
      </c>
      <c r="G936" s="10" t="s">
        <v>20</v>
      </c>
      <c r="H936" s="16">
        <f>'2024 год'!$G$4*104.2%</f>
        <v>1824.66704</v>
      </c>
      <c r="I936" s="16">
        <f>'2024 год'!$H$4*104.2%</f>
        <v>14999.59</v>
      </c>
    </row>
    <row r="937" spans="1:9">
      <c r="A937" s="6">
        <v>933</v>
      </c>
      <c r="B937" s="10" t="s">
        <v>1891</v>
      </c>
      <c r="C937" s="10" t="s">
        <v>3026</v>
      </c>
      <c r="D937" s="10" t="s">
        <v>2781</v>
      </c>
      <c r="E937" s="10" t="s">
        <v>8</v>
      </c>
      <c r="F937" s="10" t="s">
        <v>1892</v>
      </c>
      <c r="G937" s="10" t="s">
        <v>20</v>
      </c>
      <c r="H937" s="16">
        <f>'2024 год'!$G$4*104.2%</f>
        <v>1824.66704</v>
      </c>
      <c r="I937" s="16">
        <f>'2024 год'!$H$4*104.2%</f>
        <v>14999.59</v>
      </c>
    </row>
    <row r="938" spans="1:9">
      <c r="A938" s="6">
        <v>934</v>
      </c>
      <c r="B938" s="10" t="s">
        <v>1893</v>
      </c>
      <c r="C938" s="10" t="s">
        <v>3027</v>
      </c>
      <c r="D938" s="10" t="s">
        <v>2805</v>
      </c>
      <c r="E938" s="10" t="s">
        <v>8</v>
      </c>
      <c r="F938" s="10" t="s">
        <v>1894</v>
      </c>
      <c r="G938" s="10" t="s">
        <v>20</v>
      </c>
      <c r="H938" s="16">
        <f>'2024 год'!$G$4*104.2%</f>
        <v>1824.66704</v>
      </c>
      <c r="I938" s="16">
        <f>'2024 год'!$H$4*104.2%</f>
        <v>14999.59</v>
      </c>
    </row>
    <row r="939" spans="1:9">
      <c r="A939" s="6">
        <v>935</v>
      </c>
      <c r="B939" s="10" t="s">
        <v>1895</v>
      </c>
      <c r="C939" s="10" t="s">
        <v>3028</v>
      </c>
      <c r="D939" s="10" t="s">
        <v>2754</v>
      </c>
      <c r="E939" s="10" t="s">
        <v>8</v>
      </c>
      <c r="F939" s="10" t="s">
        <v>1896</v>
      </c>
      <c r="G939" s="10" t="s">
        <v>20</v>
      </c>
      <c r="H939" s="16">
        <f>'2024 год'!$G$4*104.2%</f>
        <v>1824.66704</v>
      </c>
      <c r="I939" s="16">
        <f>'2024 год'!$H$4*104.2%</f>
        <v>14999.59</v>
      </c>
    </row>
    <row r="940" spans="1:9">
      <c r="A940" s="6">
        <v>936</v>
      </c>
      <c r="B940" s="10" t="s">
        <v>1897</v>
      </c>
      <c r="C940" s="10" t="s">
        <v>3029</v>
      </c>
      <c r="D940" s="10" t="s">
        <v>2756</v>
      </c>
      <c r="E940" s="10" t="s">
        <v>8</v>
      </c>
      <c r="F940" s="10" t="s">
        <v>1898</v>
      </c>
      <c r="G940" s="10" t="s">
        <v>20</v>
      </c>
      <c r="H940" s="16">
        <f>'2024 год'!$G$4*104.2%</f>
        <v>1824.66704</v>
      </c>
      <c r="I940" s="16">
        <f>'2024 год'!$H$4*104.2%</f>
        <v>14999.59</v>
      </c>
    </row>
    <row r="941" spans="1:9">
      <c r="A941" s="6">
        <v>937</v>
      </c>
      <c r="B941" s="10" t="s">
        <v>1899</v>
      </c>
      <c r="C941" s="10" t="s">
        <v>3030</v>
      </c>
      <c r="D941" s="10" t="s">
        <v>2805</v>
      </c>
      <c r="E941" s="10" t="s">
        <v>8</v>
      </c>
      <c r="F941" s="10" t="s">
        <v>1900</v>
      </c>
      <c r="G941" s="10" t="s">
        <v>20</v>
      </c>
      <c r="H941" s="16">
        <f>'2024 год'!$G$4*104.2%</f>
        <v>1824.66704</v>
      </c>
      <c r="I941" s="16">
        <f>'2024 год'!$H$4*104.2%</f>
        <v>14999.59</v>
      </c>
    </row>
    <row r="942" spans="1:9">
      <c r="A942" s="6">
        <v>938</v>
      </c>
      <c r="B942" s="10" t="s">
        <v>1901</v>
      </c>
      <c r="C942" s="10" t="s">
        <v>3031</v>
      </c>
      <c r="D942" s="10" t="s">
        <v>2816</v>
      </c>
      <c r="E942" s="10" t="s">
        <v>8</v>
      </c>
      <c r="F942" s="10" t="s">
        <v>1902</v>
      </c>
      <c r="G942" s="10" t="s">
        <v>20</v>
      </c>
      <c r="H942" s="16">
        <f>'2024 год'!$G$4*104.2%</f>
        <v>1824.66704</v>
      </c>
      <c r="I942" s="16">
        <f>'2024 год'!$H$4*104.2%</f>
        <v>14999.59</v>
      </c>
    </row>
    <row r="943" spans="1:9">
      <c r="A943" s="6">
        <v>939</v>
      </c>
      <c r="B943" s="10" t="s">
        <v>1903</v>
      </c>
      <c r="C943" s="10" t="s">
        <v>3032</v>
      </c>
      <c r="D943" s="10" t="s">
        <v>2756</v>
      </c>
      <c r="E943" s="10" t="s">
        <v>8</v>
      </c>
      <c r="F943" s="10" t="s">
        <v>1904</v>
      </c>
      <c r="G943" s="10" t="s">
        <v>23</v>
      </c>
      <c r="H943" s="16">
        <f>'2024 год'!$G$4*104.2%</f>
        <v>1824.66704</v>
      </c>
      <c r="I943" s="16">
        <f>'2024 год'!$H$4*104.2%</f>
        <v>14999.59</v>
      </c>
    </row>
    <row r="944" spans="1:9">
      <c r="A944" s="6">
        <v>940</v>
      </c>
      <c r="B944" s="10" t="s">
        <v>1907</v>
      </c>
      <c r="C944" s="10" t="s">
        <v>3033</v>
      </c>
      <c r="D944" s="10" t="s">
        <v>2773</v>
      </c>
      <c r="E944" s="10" t="s">
        <v>8</v>
      </c>
      <c r="F944" s="10" t="s">
        <v>1908</v>
      </c>
      <c r="G944" s="10" t="s">
        <v>20</v>
      </c>
      <c r="H944" s="16">
        <f>'2024 год'!$G$4*104.2%</f>
        <v>1824.66704</v>
      </c>
      <c r="I944" s="16">
        <f>'2024 год'!$H$4*104.2%</f>
        <v>14999.59</v>
      </c>
    </row>
    <row r="945" spans="1:9">
      <c r="A945" s="6">
        <v>941</v>
      </c>
      <c r="B945" s="10" t="s">
        <v>1905</v>
      </c>
      <c r="C945" s="10" t="s">
        <v>3033</v>
      </c>
      <c r="D945" s="10" t="s">
        <v>2761</v>
      </c>
      <c r="E945" s="10" t="s">
        <v>8</v>
      </c>
      <c r="F945" s="10" t="s">
        <v>1906</v>
      </c>
      <c r="G945" s="10" t="s">
        <v>20</v>
      </c>
      <c r="H945" s="16">
        <f>'2024 год'!$G$4*104.2%</f>
        <v>1824.66704</v>
      </c>
      <c r="I945" s="16">
        <f>'2024 год'!$H$4*104.2%</f>
        <v>14999.59</v>
      </c>
    </row>
    <row r="946" spans="1:9">
      <c r="A946" s="6">
        <v>942</v>
      </c>
      <c r="B946" s="10" t="s">
        <v>1909</v>
      </c>
      <c r="C946" s="10" t="s">
        <v>3034</v>
      </c>
      <c r="D946" s="10" t="s">
        <v>2816</v>
      </c>
      <c r="E946" s="10" t="s">
        <v>8</v>
      </c>
      <c r="F946" s="10" t="s">
        <v>1910</v>
      </c>
      <c r="G946" s="10" t="s">
        <v>20</v>
      </c>
      <c r="H946" s="16">
        <f>'2024 год'!$G$4*104.2%</f>
        <v>1824.66704</v>
      </c>
      <c r="I946" s="16">
        <f>'2024 год'!$H$4*104.2%</f>
        <v>14999.59</v>
      </c>
    </row>
    <row r="947" spans="1:9" ht="25.5">
      <c r="A947" s="6">
        <v>943</v>
      </c>
      <c r="B947" s="10" t="s">
        <v>1911</v>
      </c>
      <c r="C947" s="10" t="s">
        <v>3035</v>
      </c>
      <c r="D947" s="10" t="s">
        <v>2740</v>
      </c>
      <c r="E947" s="10" t="s">
        <v>8</v>
      </c>
      <c r="F947" s="10" t="s">
        <v>1912</v>
      </c>
      <c r="G947" s="10" t="s">
        <v>90</v>
      </c>
      <c r="H947" s="16">
        <f>'2024 год'!$G$4*104.2%</f>
        <v>1824.66704</v>
      </c>
      <c r="I947" s="16">
        <f>'2024 год'!$H$4*104.2%</f>
        <v>14999.59</v>
      </c>
    </row>
    <row r="948" spans="1:9" ht="25.5">
      <c r="A948" s="6">
        <v>944</v>
      </c>
      <c r="B948" s="10" t="s">
        <v>1913</v>
      </c>
      <c r="C948" s="10" t="s">
        <v>3035</v>
      </c>
      <c r="D948" s="10" t="s">
        <v>2796</v>
      </c>
      <c r="E948" s="10" t="s">
        <v>8</v>
      </c>
      <c r="F948" s="10" t="s">
        <v>1914</v>
      </c>
      <c r="G948" s="10" t="s">
        <v>20</v>
      </c>
      <c r="H948" s="16">
        <f>'2024 год'!$G$4*104.2%</f>
        <v>1824.66704</v>
      </c>
      <c r="I948" s="16">
        <f>'2024 год'!$H$4*104.2%</f>
        <v>14999.59</v>
      </c>
    </row>
    <row r="949" spans="1:9" ht="25.5">
      <c r="A949" s="6">
        <v>945</v>
      </c>
      <c r="B949" s="10" t="s">
        <v>1915</v>
      </c>
      <c r="C949" s="10" t="s">
        <v>3035</v>
      </c>
      <c r="D949" s="10" t="s">
        <v>2799</v>
      </c>
      <c r="E949" s="10" t="s">
        <v>8</v>
      </c>
      <c r="F949" s="10" t="s">
        <v>1916</v>
      </c>
      <c r="G949" s="10" t="s">
        <v>20</v>
      </c>
      <c r="H949" s="16">
        <f>'2024 год'!$G$4*104.2%</f>
        <v>1824.66704</v>
      </c>
      <c r="I949" s="16">
        <f>'2024 год'!$H$4*104.2%</f>
        <v>14999.59</v>
      </c>
    </row>
    <row r="950" spans="1:9" ht="25.5">
      <c r="A950" s="6">
        <v>946</v>
      </c>
      <c r="B950" s="10" t="s">
        <v>1917</v>
      </c>
      <c r="C950" s="10" t="s">
        <v>3035</v>
      </c>
      <c r="D950" s="10" t="s">
        <v>2760</v>
      </c>
      <c r="E950" s="10" t="s">
        <v>8</v>
      </c>
      <c r="F950" s="10" t="s">
        <v>1918</v>
      </c>
      <c r="G950" s="10" t="s">
        <v>20</v>
      </c>
      <c r="H950" s="16">
        <f>'2024 год'!$G$4*104.2%</f>
        <v>1824.66704</v>
      </c>
      <c r="I950" s="16">
        <f>'2024 год'!$H$4*104.2%</f>
        <v>14999.59</v>
      </c>
    </row>
    <row r="951" spans="1:9" ht="25.5">
      <c r="A951" s="6">
        <v>947</v>
      </c>
      <c r="B951" s="10" t="s">
        <v>1919</v>
      </c>
      <c r="C951" s="10" t="s">
        <v>3035</v>
      </c>
      <c r="D951" s="10" t="s">
        <v>2761</v>
      </c>
      <c r="E951" s="10" t="s">
        <v>8</v>
      </c>
      <c r="F951" s="10" t="s">
        <v>1920</v>
      </c>
      <c r="G951" s="10" t="s">
        <v>90</v>
      </c>
      <c r="H951" s="16">
        <f>'2024 год'!$G$4*104.2%</f>
        <v>1824.66704</v>
      </c>
      <c r="I951" s="16">
        <f>'2024 год'!$H$4*104.2%</f>
        <v>14999.59</v>
      </c>
    </row>
    <row r="952" spans="1:9" ht="25.5">
      <c r="A952" s="6">
        <v>948</v>
      </c>
      <c r="B952" s="10" t="s">
        <v>1921</v>
      </c>
      <c r="C952" s="10" t="s">
        <v>3035</v>
      </c>
      <c r="D952" s="10" t="s">
        <v>2762</v>
      </c>
      <c r="E952" s="10" t="s">
        <v>8</v>
      </c>
      <c r="F952" s="10" t="s">
        <v>1922</v>
      </c>
      <c r="G952" s="10" t="s">
        <v>20</v>
      </c>
      <c r="H952" s="16">
        <f>'2024 год'!$G$4*104.2%</f>
        <v>1824.66704</v>
      </c>
      <c r="I952" s="16">
        <f>'2024 год'!$H$4*104.2%</f>
        <v>14999.59</v>
      </c>
    </row>
    <row r="953" spans="1:9" ht="25.5">
      <c r="A953" s="6">
        <v>949</v>
      </c>
      <c r="B953" s="10" t="s">
        <v>1923</v>
      </c>
      <c r="C953" s="10" t="s">
        <v>3035</v>
      </c>
      <c r="D953" s="10" t="s">
        <v>2766</v>
      </c>
      <c r="E953" s="10" t="s">
        <v>8</v>
      </c>
      <c r="F953" s="10" t="s">
        <v>1924</v>
      </c>
      <c r="G953" s="10" t="s">
        <v>20</v>
      </c>
      <c r="H953" s="16">
        <f>'2024 год'!$G$4*104.2%</f>
        <v>1824.66704</v>
      </c>
      <c r="I953" s="16">
        <f>'2024 год'!$H$4*104.2%</f>
        <v>14999.59</v>
      </c>
    </row>
    <row r="954" spans="1:9" ht="25.5">
      <c r="A954" s="6">
        <v>950</v>
      </c>
      <c r="B954" s="10" t="s">
        <v>1925</v>
      </c>
      <c r="C954" s="10" t="s">
        <v>3035</v>
      </c>
      <c r="D954" s="10" t="s">
        <v>3036</v>
      </c>
      <c r="E954" s="10" t="s">
        <v>8</v>
      </c>
      <c r="F954" s="10" t="s">
        <v>1926</v>
      </c>
      <c r="G954" s="10" t="s">
        <v>90</v>
      </c>
      <c r="H954" s="16">
        <f>'2024 год'!$G$4*104.2%</f>
        <v>1824.66704</v>
      </c>
      <c r="I954" s="16">
        <f>'2024 год'!$H$4*104.2%</f>
        <v>14999.59</v>
      </c>
    </row>
    <row r="955" spans="1:9" ht="25.5">
      <c r="A955" s="6">
        <v>951</v>
      </c>
      <c r="B955" s="10" t="s">
        <v>1927</v>
      </c>
      <c r="C955" s="10" t="s">
        <v>3035</v>
      </c>
      <c r="D955" s="10" t="s">
        <v>2748</v>
      </c>
      <c r="E955" s="10" t="s">
        <v>8</v>
      </c>
      <c r="F955" s="10" t="s">
        <v>1928</v>
      </c>
      <c r="G955" s="10" t="s">
        <v>20</v>
      </c>
      <c r="H955" s="16">
        <f>'2024 год'!$G$4*104.2%</f>
        <v>1824.66704</v>
      </c>
      <c r="I955" s="16">
        <f>'2024 год'!$H$4*104.2%</f>
        <v>14999.59</v>
      </c>
    </row>
    <row r="956" spans="1:9" ht="25.5">
      <c r="A956" s="6">
        <v>952</v>
      </c>
      <c r="B956" s="10" t="s">
        <v>1929</v>
      </c>
      <c r="C956" s="10" t="s">
        <v>3035</v>
      </c>
      <c r="D956" s="10" t="s">
        <v>2866</v>
      </c>
      <c r="E956" s="10" t="s">
        <v>8</v>
      </c>
      <c r="F956" s="10" t="s">
        <v>1930</v>
      </c>
      <c r="G956" s="10" t="s">
        <v>20</v>
      </c>
      <c r="H956" s="16">
        <f>'2024 год'!$G$4*104.2%</f>
        <v>1824.66704</v>
      </c>
      <c r="I956" s="16">
        <f>'2024 год'!$H$4*104.2%</f>
        <v>14999.59</v>
      </c>
    </row>
    <row r="957" spans="1:9" ht="25.5">
      <c r="A957" s="6">
        <v>953</v>
      </c>
      <c r="B957" s="10" t="s">
        <v>1931</v>
      </c>
      <c r="C957" s="10" t="s">
        <v>3035</v>
      </c>
      <c r="D957" s="10" t="s">
        <v>2783</v>
      </c>
      <c r="E957" s="10" t="s">
        <v>8</v>
      </c>
      <c r="F957" s="10" t="s">
        <v>1932</v>
      </c>
      <c r="G957" s="10" t="s">
        <v>90</v>
      </c>
      <c r="H957" s="16">
        <f>'2024 год'!$G$4*104.2%</f>
        <v>1824.66704</v>
      </c>
      <c r="I957" s="16">
        <f>'2024 год'!$H$4*104.2%</f>
        <v>14999.59</v>
      </c>
    </row>
    <row r="958" spans="1:9" ht="25.5">
      <c r="A958" s="6">
        <v>954</v>
      </c>
      <c r="B958" s="10" t="s">
        <v>1933</v>
      </c>
      <c r="C958" s="10" t="s">
        <v>3037</v>
      </c>
      <c r="D958" s="10" t="s">
        <v>2741</v>
      </c>
      <c r="E958" s="10" t="s">
        <v>8</v>
      </c>
      <c r="F958" s="10" t="s">
        <v>1934</v>
      </c>
      <c r="G958" s="10" t="s">
        <v>20</v>
      </c>
      <c r="H958" s="16">
        <f>'2024 год'!$G$4*104.2%</f>
        <v>1824.66704</v>
      </c>
      <c r="I958" s="16">
        <f>'2024 год'!$H$4*104.2%</f>
        <v>14999.59</v>
      </c>
    </row>
    <row r="959" spans="1:9" ht="25.5">
      <c r="A959" s="6">
        <v>955</v>
      </c>
      <c r="B959" s="10" t="s">
        <v>1935</v>
      </c>
      <c r="C959" s="10" t="s">
        <v>3037</v>
      </c>
      <c r="D959" s="10" t="s">
        <v>2843</v>
      </c>
      <c r="E959" s="10" t="s">
        <v>8</v>
      </c>
      <c r="F959" s="10" t="s">
        <v>1936</v>
      </c>
      <c r="G959" s="10" t="s">
        <v>20</v>
      </c>
      <c r="H959" s="16">
        <f>'2024 год'!$G$4*104.2%</f>
        <v>1824.66704</v>
      </c>
      <c r="I959" s="16">
        <f>'2024 год'!$H$4*104.2%</f>
        <v>14999.59</v>
      </c>
    </row>
    <row r="960" spans="1:9" ht="25.5">
      <c r="A960" s="6">
        <v>956</v>
      </c>
      <c r="B960" s="10" t="s">
        <v>1937</v>
      </c>
      <c r="C960" s="10" t="s">
        <v>3037</v>
      </c>
      <c r="D960" s="10" t="s">
        <v>2771</v>
      </c>
      <c r="E960" s="10" t="s">
        <v>8</v>
      </c>
      <c r="F960" s="10" t="s">
        <v>1938</v>
      </c>
      <c r="G960" s="10" t="s">
        <v>20</v>
      </c>
      <c r="H960" s="16">
        <f>'2024 год'!$G$4*104.2%</f>
        <v>1824.66704</v>
      </c>
      <c r="I960" s="16">
        <f>'2024 год'!$H$4*104.2%</f>
        <v>14999.59</v>
      </c>
    </row>
    <row r="961" spans="1:9" ht="25.5">
      <c r="A961" s="6">
        <v>957</v>
      </c>
      <c r="B961" s="10" t="s">
        <v>1939</v>
      </c>
      <c r="C961" s="10" t="s">
        <v>3037</v>
      </c>
      <c r="D961" s="10" t="s">
        <v>2775</v>
      </c>
      <c r="E961" s="10" t="s">
        <v>8</v>
      </c>
      <c r="F961" s="10" t="s">
        <v>1940</v>
      </c>
      <c r="G961" s="10" t="s">
        <v>20</v>
      </c>
      <c r="H961" s="16">
        <f>'2024 год'!$G$4*104.2%</f>
        <v>1824.66704</v>
      </c>
      <c r="I961" s="16">
        <f>'2024 год'!$H$4*104.2%</f>
        <v>14999.59</v>
      </c>
    </row>
    <row r="962" spans="1:9" ht="25.5">
      <c r="A962" s="6">
        <v>958</v>
      </c>
      <c r="B962" s="10" t="s">
        <v>1941</v>
      </c>
      <c r="C962" s="10" t="s">
        <v>3037</v>
      </c>
      <c r="D962" s="10" t="s">
        <v>2776</v>
      </c>
      <c r="E962" s="10" t="s">
        <v>8</v>
      </c>
      <c r="F962" s="10" t="s">
        <v>1942</v>
      </c>
      <c r="G962" s="10" t="s">
        <v>20</v>
      </c>
      <c r="H962" s="16">
        <f>'2024 год'!$G$4*104.2%</f>
        <v>1824.66704</v>
      </c>
      <c r="I962" s="16">
        <f>'2024 год'!$H$4*104.2%</f>
        <v>14999.59</v>
      </c>
    </row>
    <row r="963" spans="1:9" ht="25.5">
      <c r="A963" s="6">
        <v>959</v>
      </c>
      <c r="B963" s="10" t="s">
        <v>1943</v>
      </c>
      <c r="C963" s="10" t="s">
        <v>3037</v>
      </c>
      <c r="D963" s="10" t="s">
        <v>2754</v>
      </c>
      <c r="E963" s="10" t="s">
        <v>8</v>
      </c>
      <c r="F963" s="10" t="s">
        <v>1944</v>
      </c>
      <c r="G963" s="10" t="s">
        <v>20</v>
      </c>
      <c r="H963" s="16">
        <f>'2024 год'!$G$4*104.2%</f>
        <v>1824.66704</v>
      </c>
      <c r="I963" s="16">
        <f>'2024 год'!$H$4*104.2%</f>
        <v>14999.59</v>
      </c>
    </row>
    <row r="964" spans="1:9" ht="25.5">
      <c r="A964" s="6">
        <v>960</v>
      </c>
      <c r="B964" s="10" t="s">
        <v>1945</v>
      </c>
      <c r="C964" s="10" t="s">
        <v>3038</v>
      </c>
      <c r="D964" s="10" t="s">
        <v>2807</v>
      </c>
      <c r="E964" s="10" t="s">
        <v>8</v>
      </c>
      <c r="F964" s="10" t="s">
        <v>1946</v>
      </c>
      <c r="G964" s="10" t="s">
        <v>20</v>
      </c>
      <c r="H964" s="16">
        <f>'2024 год'!$G$4*104.2%</f>
        <v>1824.66704</v>
      </c>
      <c r="I964" s="16">
        <f>'2024 год'!$H$4*104.2%</f>
        <v>14999.59</v>
      </c>
    </row>
    <row r="965" spans="1:9" ht="25.5">
      <c r="A965" s="6">
        <v>961</v>
      </c>
      <c r="B965" s="10" t="s">
        <v>1947</v>
      </c>
      <c r="C965" s="10" t="s">
        <v>3038</v>
      </c>
      <c r="D965" s="10" t="s">
        <v>2740</v>
      </c>
      <c r="E965" s="10" t="s">
        <v>8</v>
      </c>
      <c r="F965" s="10" t="s">
        <v>1948</v>
      </c>
      <c r="G965" s="10" t="s">
        <v>20</v>
      </c>
      <c r="H965" s="16">
        <f>'2024 год'!$G$4*104.2%</f>
        <v>1824.66704</v>
      </c>
      <c r="I965" s="16">
        <f>'2024 год'!$H$4*104.2%</f>
        <v>14999.59</v>
      </c>
    </row>
    <row r="966" spans="1:9" ht="25.5">
      <c r="A966" s="6">
        <v>962</v>
      </c>
      <c r="B966" s="10" t="s">
        <v>1949</v>
      </c>
      <c r="C966" s="10" t="s">
        <v>3038</v>
      </c>
      <c r="D966" s="10" t="s">
        <v>2796</v>
      </c>
      <c r="E966" s="10" t="s">
        <v>8</v>
      </c>
      <c r="F966" s="10" t="s">
        <v>1950</v>
      </c>
      <c r="G966" s="10" t="s">
        <v>20</v>
      </c>
      <c r="H966" s="16">
        <f>'2024 год'!$G$4*104.2%</f>
        <v>1824.66704</v>
      </c>
      <c r="I966" s="16">
        <f>'2024 год'!$H$4*104.2%</f>
        <v>14999.59</v>
      </c>
    </row>
    <row r="967" spans="1:9" ht="25.5">
      <c r="A967" s="6">
        <v>963</v>
      </c>
      <c r="B967" s="10" t="s">
        <v>1951</v>
      </c>
      <c r="C967" s="10" t="s">
        <v>3038</v>
      </c>
      <c r="D967" s="10" t="s">
        <v>2843</v>
      </c>
      <c r="E967" s="10" t="s">
        <v>8</v>
      </c>
      <c r="F967" s="10" t="s">
        <v>1952</v>
      </c>
      <c r="G967" s="10" t="s">
        <v>20</v>
      </c>
      <c r="H967" s="16">
        <f>'2024 год'!$G$4*104.2%</f>
        <v>1824.66704</v>
      </c>
      <c r="I967" s="16">
        <f>'2024 год'!$H$4*104.2%</f>
        <v>14999.59</v>
      </c>
    </row>
    <row r="968" spans="1:9" ht="25.5">
      <c r="A968" s="6">
        <v>964</v>
      </c>
      <c r="B968" s="10" t="s">
        <v>1953</v>
      </c>
      <c r="C968" s="10" t="s">
        <v>3038</v>
      </c>
      <c r="D968" s="10" t="s">
        <v>2759</v>
      </c>
      <c r="E968" s="10" t="s">
        <v>8</v>
      </c>
      <c r="F968" s="10" t="s">
        <v>1954</v>
      </c>
      <c r="G968" s="10" t="s">
        <v>20</v>
      </c>
      <c r="H968" s="16">
        <f>'2024 год'!$G$4*104.2%</f>
        <v>1824.66704</v>
      </c>
      <c r="I968" s="16">
        <f>'2024 год'!$H$4*104.2%</f>
        <v>14999.59</v>
      </c>
    </row>
    <row r="969" spans="1:9" ht="25.5">
      <c r="A969" s="6">
        <v>965</v>
      </c>
      <c r="B969" s="10" t="s">
        <v>1955</v>
      </c>
      <c r="C969" s="10" t="s">
        <v>3038</v>
      </c>
      <c r="D969" s="10" t="s">
        <v>2742</v>
      </c>
      <c r="E969" s="10" t="s">
        <v>8</v>
      </c>
      <c r="F969" s="10" t="s">
        <v>1956</v>
      </c>
      <c r="G969" s="10" t="s">
        <v>90</v>
      </c>
      <c r="H969" s="16">
        <f>'2024 год'!$G$4*104.2%</f>
        <v>1824.66704</v>
      </c>
      <c r="I969" s="16">
        <f>'2024 год'!$H$4*104.2%</f>
        <v>14999.59</v>
      </c>
    </row>
    <row r="970" spans="1:9" ht="25.5">
      <c r="A970" s="6">
        <v>966</v>
      </c>
      <c r="B970" s="10" t="s">
        <v>1957</v>
      </c>
      <c r="C970" s="10" t="s">
        <v>3038</v>
      </c>
      <c r="D970" s="10" t="s">
        <v>2832</v>
      </c>
      <c r="E970" s="10" t="s">
        <v>8</v>
      </c>
      <c r="F970" s="10" t="s">
        <v>1958</v>
      </c>
      <c r="G970" s="10" t="s">
        <v>20</v>
      </c>
      <c r="H970" s="16">
        <f>'2024 год'!$G$4*104.2%</f>
        <v>1824.66704</v>
      </c>
      <c r="I970" s="16">
        <f>'2024 год'!$H$4*104.2%</f>
        <v>14999.59</v>
      </c>
    </row>
    <row r="971" spans="1:9" ht="25.5">
      <c r="A971" s="6">
        <v>967</v>
      </c>
      <c r="B971" s="10" t="s">
        <v>1959</v>
      </c>
      <c r="C971" s="10" t="s">
        <v>3038</v>
      </c>
      <c r="D971" s="10" t="s">
        <v>2865</v>
      </c>
      <c r="E971" s="10" t="s">
        <v>9</v>
      </c>
      <c r="F971" s="10" t="s">
        <v>1960</v>
      </c>
      <c r="G971" s="10" t="s">
        <v>20</v>
      </c>
      <c r="H971" s="16">
        <f>'2024 год'!$G$4*104.2%</f>
        <v>1824.66704</v>
      </c>
      <c r="I971" s="16">
        <f>'2024 год'!$H$4*104.2%</f>
        <v>14999.59</v>
      </c>
    </row>
    <row r="972" spans="1:9" ht="25.5">
      <c r="A972" s="6">
        <v>968</v>
      </c>
      <c r="B972" s="10" t="s">
        <v>1961</v>
      </c>
      <c r="C972" s="10" t="s">
        <v>3038</v>
      </c>
      <c r="D972" s="10" t="s">
        <v>2743</v>
      </c>
      <c r="E972" s="10" t="s">
        <v>8</v>
      </c>
      <c r="F972" s="10" t="s">
        <v>1962</v>
      </c>
      <c r="G972" s="10" t="s">
        <v>20</v>
      </c>
      <c r="H972" s="16">
        <f>'2024 год'!$G$4*104.2%</f>
        <v>1824.66704</v>
      </c>
      <c r="I972" s="16">
        <f>'2024 год'!$H$4*104.2%</f>
        <v>14999.59</v>
      </c>
    </row>
    <row r="973" spans="1:9" ht="25.5">
      <c r="A973" s="6">
        <v>969</v>
      </c>
      <c r="B973" s="10" t="s">
        <v>1963</v>
      </c>
      <c r="C973" s="10" t="s">
        <v>3038</v>
      </c>
      <c r="D973" s="10" t="s">
        <v>2776</v>
      </c>
      <c r="E973" s="10" t="s">
        <v>8</v>
      </c>
      <c r="F973" s="10" t="s">
        <v>1964</v>
      </c>
      <c r="G973" s="10" t="s">
        <v>20</v>
      </c>
      <c r="H973" s="16">
        <f>'2024 год'!$G$4*104.2%</f>
        <v>1824.66704</v>
      </c>
      <c r="I973" s="16">
        <f>'2024 год'!$H$4*104.2%</f>
        <v>14999.59</v>
      </c>
    </row>
    <row r="974" spans="1:9" ht="25.5">
      <c r="A974" s="6">
        <v>970</v>
      </c>
      <c r="B974" s="10" t="s">
        <v>1965</v>
      </c>
      <c r="C974" s="10" t="s">
        <v>3038</v>
      </c>
      <c r="D974" s="10" t="s">
        <v>2778</v>
      </c>
      <c r="E974" s="10" t="s">
        <v>8</v>
      </c>
      <c r="F974" s="10" t="s">
        <v>1966</v>
      </c>
      <c r="G974" s="10" t="s">
        <v>20</v>
      </c>
      <c r="H974" s="16">
        <f>'2024 год'!$G$4*104.2%</f>
        <v>1824.66704</v>
      </c>
      <c r="I974" s="16">
        <f>'2024 год'!$H$4*104.2%</f>
        <v>14999.59</v>
      </c>
    </row>
    <row r="975" spans="1:9" ht="25.5">
      <c r="A975" s="6">
        <v>971</v>
      </c>
      <c r="B975" s="10" t="s">
        <v>1967</v>
      </c>
      <c r="C975" s="10" t="s">
        <v>3038</v>
      </c>
      <c r="D975" s="10" t="s">
        <v>2765</v>
      </c>
      <c r="E975" s="10" t="s">
        <v>8</v>
      </c>
      <c r="F975" s="10" t="s">
        <v>1968</v>
      </c>
      <c r="G975" s="10" t="s">
        <v>20</v>
      </c>
      <c r="H975" s="16">
        <f>'2024 год'!$G$4*104.2%</f>
        <v>1824.66704</v>
      </c>
      <c r="I975" s="16">
        <f>'2024 год'!$H$4*104.2%</f>
        <v>14999.59</v>
      </c>
    </row>
    <row r="976" spans="1:9" ht="25.5">
      <c r="A976" s="6">
        <v>972</v>
      </c>
      <c r="B976" s="10" t="s">
        <v>1969</v>
      </c>
      <c r="C976" s="10" t="s">
        <v>3038</v>
      </c>
      <c r="D976" s="10" t="s">
        <v>2866</v>
      </c>
      <c r="E976" s="10" t="s">
        <v>8</v>
      </c>
      <c r="F976" s="10" t="s">
        <v>1970</v>
      </c>
      <c r="G976" s="10" t="s">
        <v>20</v>
      </c>
      <c r="H976" s="16">
        <f>'2024 год'!$G$4*104.2%</f>
        <v>1824.66704</v>
      </c>
      <c r="I976" s="16">
        <f>'2024 год'!$H$4*104.2%</f>
        <v>14999.59</v>
      </c>
    </row>
    <row r="977" spans="1:9" ht="25.5">
      <c r="A977" s="6">
        <v>973</v>
      </c>
      <c r="B977" s="10" t="s">
        <v>1971</v>
      </c>
      <c r="C977" s="10" t="s">
        <v>3038</v>
      </c>
      <c r="D977" s="10" t="s">
        <v>2781</v>
      </c>
      <c r="E977" s="10" t="s">
        <v>8</v>
      </c>
      <c r="F977" s="10" t="s">
        <v>1972</v>
      </c>
      <c r="G977" s="10" t="s">
        <v>20</v>
      </c>
      <c r="H977" s="16">
        <f>'2024 год'!$G$4*104.2%</f>
        <v>1824.66704</v>
      </c>
      <c r="I977" s="16">
        <f>'2024 год'!$H$4*104.2%</f>
        <v>14999.59</v>
      </c>
    </row>
    <row r="978" spans="1:9" ht="25.5">
      <c r="A978" s="6">
        <v>974</v>
      </c>
      <c r="B978" s="10" t="s">
        <v>1973</v>
      </c>
      <c r="C978" s="10" t="s">
        <v>3038</v>
      </c>
      <c r="D978" s="10" t="s">
        <v>2769</v>
      </c>
      <c r="E978" s="10" t="s">
        <v>8</v>
      </c>
      <c r="F978" s="10" t="s">
        <v>1974</v>
      </c>
      <c r="G978" s="10" t="s">
        <v>20</v>
      </c>
      <c r="H978" s="16">
        <f>'2024 год'!$G$4*104.2%</f>
        <v>1824.66704</v>
      </c>
      <c r="I978" s="16">
        <f>'2024 год'!$H$4*104.2%</f>
        <v>14999.59</v>
      </c>
    </row>
    <row r="979" spans="1:9" ht="25.5">
      <c r="A979" s="6">
        <v>975</v>
      </c>
      <c r="B979" s="10" t="s">
        <v>1975</v>
      </c>
      <c r="C979" s="10" t="s">
        <v>3038</v>
      </c>
      <c r="D979" s="10" t="s">
        <v>2783</v>
      </c>
      <c r="E979" s="10" t="s">
        <v>8</v>
      </c>
      <c r="F979" s="10" t="s">
        <v>1976</v>
      </c>
      <c r="G979" s="10" t="s">
        <v>20</v>
      </c>
      <c r="H979" s="16">
        <f>'2024 год'!$G$4*104.2%</f>
        <v>1824.66704</v>
      </c>
      <c r="I979" s="16">
        <f>'2024 год'!$H$4*104.2%</f>
        <v>14999.59</v>
      </c>
    </row>
    <row r="980" spans="1:9" ht="25.5">
      <c r="A980" s="6">
        <v>976</v>
      </c>
      <c r="B980" s="10" t="s">
        <v>1977</v>
      </c>
      <c r="C980" s="10" t="s">
        <v>3039</v>
      </c>
      <c r="D980" s="10" t="s">
        <v>2741</v>
      </c>
      <c r="E980" s="10" t="s">
        <v>8</v>
      </c>
      <c r="F980" s="10" t="s">
        <v>1978</v>
      </c>
      <c r="G980" s="10" t="s">
        <v>90</v>
      </c>
      <c r="H980" s="16">
        <f>'2024 год'!$G$4*104.2%</f>
        <v>1824.66704</v>
      </c>
      <c r="I980" s="16">
        <f>'2024 год'!$H$4*104.2%</f>
        <v>14999.59</v>
      </c>
    </row>
    <row r="981" spans="1:9" ht="25.5">
      <c r="A981" s="6">
        <v>977</v>
      </c>
      <c r="B981" s="10" t="s">
        <v>1979</v>
      </c>
      <c r="C981" s="10" t="s">
        <v>3039</v>
      </c>
      <c r="D981" s="10" t="s">
        <v>2798</v>
      </c>
      <c r="E981" s="10" t="s">
        <v>8</v>
      </c>
      <c r="F981" s="10" t="s">
        <v>1980</v>
      </c>
      <c r="G981" s="10" t="s">
        <v>20</v>
      </c>
      <c r="H981" s="16">
        <f>'2024 год'!$G$4*104.2%</f>
        <v>1824.66704</v>
      </c>
      <c r="I981" s="16">
        <f>'2024 год'!$H$4*104.2%</f>
        <v>14999.59</v>
      </c>
    </row>
    <row r="982" spans="1:9" ht="25.5">
      <c r="A982" s="6">
        <v>978</v>
      </c>
      <c r="B982" s="10" t="s">
        <v>1981</v>
      </c>
      <c r="C982" s="10" t="s">
        <v>3039</v>
      </c>
      <c r="D982" s="10" t="s">
        <v>2810</v>
      </c>
      <c r="E982" s="10" t="s">
        <v>8</v>
      </c>
      <c r="F982" s="10" t="s">
        <v>1982</v>
      </c>
      <c r="G982" s="10" t="s">
        <v>20</v>
      </c>
      <c r="H982" s="16">
        <f>'2024 год'!$G$4*104.2%</f>
        <v>1824.66704</v>
      </c>
      <c r="I982" s="16">
        <f>'2024 год'!$H$4*104.2%</f>
        <v>14999.59</v>
      </c>
    </row>
    <row r="983" spans="1:9" ht="25.5">
      <c r="A983" s="6">
        <v>979</v>
      </c>
      <c r="B983" s="10" t="s">
        <v>1983</v>
      </c>
      <c r="C983" s="10" t="s">
        <v>3039</v>
      </c>
      <c r="D983" s="10" t="s">
        <v>2761</v>
      </c>
      <c r="E983" s="10" t="s">
        <v>8</v>
      </c>
      <c r="F983" s="10" t="s">
        <v>1984</v>
      </c>
      <c r="G983" s="10" t="s">
        <v>20</v>
      </c>
      <c r="H983" s="16">
        <f>'2024 год'!$G$4*104.2%</f>
        <v>1824.66704</v>
      </c>
      <c r="I983" s="16">
        <f>'2024 год'!$H$4*104.2%</f>
        <v>14999.59</v>
      </c>
    </row>
    <row r="984" spans="1:9" ht="25.5">
      <c r="A984" s="6">
        <v>980</v>
      </c>
      <c r="B984" s="10" t="s">
        <v>1985</v>
      </c>
      <c r="C984" s="10" t="s">
        <v>3039</v>
      </c>
      <c r="D984" s="10" t="s">
        <v>2865</v>
      </c>
      <c r="E984" s="10" t="s">
        <v>8</v>
      </c>
      <c r="F984" s="10" t="s">
        <v>1986</v>
      </c>
      <c r="G984" s="10" t="s">
        <v>20</v>
      </c>
      <c r="H984" s="16">
        <f>'2024 год'!$G$4*104.2%</f>
        <v>1824.66704</v>
      </c>
      <c r="I984" s="16">
        <f>'2024 год'!$H$4*104.2%</f>
        <v>14999.59</v>
      </c>
    </row>
    <row r="985" spans="1:9" ht="25.5">
      <c r="A985" s="6">
        <v>981</v>
      </c>
      <c r="B985" s="10" t="s">
        <v>1987</v>
      </c>
      <c r="C985" s="10" t="s">
        <v>3039</v>
      </c>
      <c r="D985" s="10" t="s">
        <v>2775</v>
      </c>
      <c r="E985" s="10" t="s">
        <v>8</v>
      </c>
      <c r="F985" s="10" t="s">
        <v>1988</v>
      </c>
      <c r="G985" s="10" t="s">
        <v>20</v>
      </c>
      <c r="H985" s="16">
        <f>'2024 год'!$G$4*104.2%</f>
        <v>1824.66704</v>
      </c>
      <c r="I985" s="16">
        <f>'2024 год'!$H$4*104.2%</f>
        <v>14999.59</v>
      </c>
    </row>
    <row r="986" spans="1:9" ht="25.5">
      <c r="A986" s="6">
        <v>982</v>
      </c>
      <c r="B986" s="10" t="s">
        <v>1989</v>
      </c>
      <c r="C986" s="10" t="s">
        <v>3039</v>
      </c>
      <c r="D986" s="10" t="s">
        <v>2776</v>
      </c>
      <c r="E986" s="10" t="s">
        <v>8</v>
      </c>
      <c r="F986" s="10" t="s">
        <v>1990</v>
      </c>
      <c r="G986" s="10" t="s">
        <v>20</v>
      </c>
      <c r="H986" s="16">
        <f>'2024 год'!$G$4*104.2%</f>
        <v>1824.66704</v>
      </c>
      <c r="I986" s="16">
        <f>'2024 год'!$H$4*104.2%</f>
        <v>14999.59</v>
      </c>
    </row>
    <row r="987" spans="1:9" ht="25.5">
      <c r="A987" s="6">
        <v>983</v>
      </c>
      <c r="B987" s="10" t="s">
        <v>1991</v>
      </c>
      <c r="C987" s="10" t="s">
        <v>3039</v>
      </c>
      <c r="D987" s="10" t="s">
        <v>2749</v>
      </c>
      <c r="E987" s="10" t="s">
        <v>8</v>
      </c>
      <c r="F987" s="10" t="s">
        <v>1992</v>
      </c>
      <c r="G987" s="10" t="s">
        <v>20</v>
      </c>
      <c r="H987" s="16">
        <f>'2024 год'!$G$4*104.2%</f>
        <v>1824.66704</v>
      </c>
      <c r="I987" s="16">
        <f>'2024 год'!$H$4*104.2%</f>
        <v>14999.59</v>
      </c>
    </row>
    <row r="988" spans="1:9" ht="25.5">
      <c r="A988" s="6">
        <v>984</v>
      </c>
      <c r="B988" s="10" t="s">
        <v>1993</v>
      </c>
      <c r="C988" s="10" t="s">
        <v>3039</v>
      </c>
      <c r="D988" s="10" t="s">
        <v>2757</v>
      </c>
      <c r="E988" s="10" t="s">
        <v>4</v>
      </c>
      <c r="F988" s="10" t="s">
        <v>1994</v>
      </c>
      <c r="G988" s="10" t="s">
        <v>20</v>
      </c>
      <c r="H988" s="16">
        <f>'2024 год'!$G$4*104.2%</f>
        <v>1824.66704</v>
      </c>
      <c r="I988" s="16">
        <f>'2024 год'!$H$4*104.2%</f>
        <v>14999.59</v>
      </c>
    </row>
    <row r="989" spans="1:9" ht="25.5">
      <c r="A989" s="6">
        <v>985</v>
      </c>
      <c r="B989" s="10" t="s">
        <v>1995</v>
      </c>
      <c r="C989" s="10" t="s">
        <v>3039</v>
      </c>
      <c r="D989" s="10" t="s">
        <v>2751</v>
      </c>
      <c r="E989" s="10" t="s">
        <v>8</v>
      </c>
      <c r="F989" s="10" t="s">
        <v>1996</v>
      </c>
      <c r="G989" s="10" t="s">
        <v>20</v>
      </c>
      <c r="H989" s="16">
        <f>'2024 год'!$G$4*104.2%</f>
        <v>1824.66704</v>
      </c>
      <c r="I989" s="16">
        <f>'2024 год'!$H$4*104.2%</f>
        <v>14999.59</v>
      </c>
    </row>
    <row r="990" spans="1:9" ht="25.5">
      <c r="A990" s="6">
        <v>986</v>
      </c>
      <c r="B990" s="10" t="s">
        <v>1997</v>
      </c>
      <c r="C990" s="10" t="s">
        <v>3039</v>
      </c>
      <c r="D990" s="10" t="s">
        <v>2856</v>
      </c>
      <c r="E990" s="10" t="s">
        <v>8</v>
      </c>
      <c r="F990" s="10" t="s">
        <v>1998</v>
      </c>
      <c r="G990" s="10" t="s">
        <v>20</v>
      </c>
      <c r="H990" s="16">
        <f>'2024 год'!$G$4*104.2%</f>
        <v>1824.66704</v>
      </c>
      <c r="I990" s="16">
        <f>'2024 год'!$H$4*104.2%</f>
        <v>14999.59</v>
      </c>
    </row>
    <row r="991" spans="1:9" ht="25.5">
      <c r="A991" s="6">
        <v>987</v>
      </c>
      <c r="B991" s="10" t="s">
        <v>1999</v>
      </c>
      <c r="C991" s="10" t="s">
        <v>3039</v>
      </c>
      <c r="D991" s="10" t="s">
        <v>2769</v>
      </c>
      <c r="E991" s="10" t="s">
        <v>8</v>
      </c>
      <c r="F991" s="10" t="s">
        <v>2000</v>
      </c>
      <c r="G991" s="10" t="s">
        <v>20</v>
      </c>
      <c r="H991" s="16">
        <f>'2024 год'!$G$4*104.2%</f>
        <v>1824.66704</v>
      </c>
      <c r="I991" s="16">
        <f>'2024 год'!$H$4*104.2%</f>
        <v>14999.59</v>
      </c>
    </row>
    <row r="992" spans="1:9" ht="25.5">
      <c r="A992" s="6">
        <v>988</v>
      </c>
      <c r="B992" s="10" t="s">
        <v>2001</v>
      </c>
      <c r="C992" s="10" t="s">
        <v>3039</v>
      </c>
      <c r="D992" s="10" t="s">
        <v>2783</v>
      </c>
      <c r="E992" s="10" t="s">
        <v>8</v>
      </c>
      <c r="F992" s="10" t="s">
        <v>2002</v>
      </c>
      <c r="G992" s="10" t="s">
        <v>20</v>
      </c>
      <c r="H992" s="16">
        <f>'2024 год'!$G$4*104.2%</f>
        <v>1824.66704</v>
      </c>
      <c r="I992" s="16">
        <f>'2024 год'!$H$4*104.2%</f>
        <v>14999.59</v>
      </c>
    </row>
    <row r="993" spans="1:9" ht="25.5">
      <c r="A993" s="6">
        <v>989</v>
      </c>
      <c r="B993" s="10" t="s">
        <v>2003</v>
      </c>
      <c r="C993" s="10" t="s">
        <v>3040</v>
      </c>
      <c r="D993" s="10" t="s">
        <v>2816</v>
      </c>
      <c r="E993" s="10" t="s">
        <v>8</v>
      </c>
      <c r="F993" s="10" t="s">
        <v>2004</v>
      </c>
      <c r="G993" s="10" t="s">
        <v>20</v>
      </c>
      <c r="H993" s="16">
        <f>'2024 год'!$G$4*104.2%</f>
        <v>1824.66704</v>
      </c>
      <c r="I993" s="16">
        <f>'2024 год'!$H$4*104.2%</f>
        <v>14999.59</v>
      </c>
    </row>
    <row r="994" spans="1:9" ht="25.5">
      <c r="A994" s="6">
        <v>990</v>
      </c>
      <c r="B994" s="10" t="s">
        <v>2005</v>
      </c>
      <c r="C994" s="10" t="s">
        <v>3040</v>
      </c>
      <c r="D994" s="10" t="s">
        <v>2740</v>
      </c>
      <c r="E994" s="10" t="s">
        <v>8</v>
      </c>
      <c r="F994" s="10" t="s">
        <v>2006</v>
      </c>
      <c r="G994" s="10" t="s">
        <v>20</v>
      </c>
      <c r="H994" s="16">
        <f>'2024 год'!$G$4*104.2%</f>
        <v>1824.66704</v>
      </c>
      <c r="I994" s="16">
        <f>'2024 год'!$H$4*104.2%</f>
        <v>14999.59</v>
      </c>
    </row>
    <row r="995" spans="1:9" ht="25.5">
      <c r="A995" s="6">
        <v>991</v>
      </c>
      <c r="B995" s="10" t="s">
        <v>2007</v>
      </c>
      <c r="C995" s="10" t="s">
        <v>3040</v>
      </c>
      <c r="D995" s="10" t="s">
        <v>2796</v>
      </c>
      <c r="E995" s="10" t="s">
        <v>8</v>
      </c>
      <c r="F995" s="10" t="s">
        <v>2008</v>
      </c>
      <c r="G995" s="10" t="s">
        <v>90</v>
      </c>
      <c r="H995" s="16">
        <f>'2024 год'!$G$4*104.2%</f>
        <v>1824.66704</v>
      </c>
      <c r="I995" s="16">
        <f>'2024 год'!$H$4*104.2%</f>
        <v>14999.59</v>
      </c>
    </row>
    <row r="996" spans="1:9" ht="25.5">
      <c r="A996" s="6">
        <v>992</v>
      </c>
      <c r="B996" s="10" t="s">
        <v>2009</v>
      </c>
      <c r="C996" s="10" t="s">
        <v>3040</v>
      </c>
      <c r="D996" s="10" t="s">
        <v>2741</v>
      </c>
      <c r="E996" s="10" t="s">
        <v>8</v>
      </c>
      <c r="F996" s="10" t="s">
        <v>2010</v>
      </c>
      <c r="G996" s="10" t="s">
        <v>20</v>
      </c>
      <c r="H996" s="16">
        <f>'2024 год'!$G$4*104.2%</f>
        <v>1824.66704</v>
      </c>
      <c r="I996" s="16">
        <f>'2024 год'!$H$4*104.2%</f>
        <v>14999.59</v>
      </c>
    </row>
    <row r="997" spans="1:9" ht="25.5">
      <c r="A997" s="6">
        <v>993</v>
      </c>
      <c r="B997" s="10" t="s">
        <v>2011</v>
      </c>
      <c r="C997" s="10" t="s">
        <v>3040</v>
      </c>
      <c r="D997" s="10" t="s">
        <v>2798</v>
      </c>
      <c r="E997" s="10" t="s">
        <v>8</v>
      </c>
      <c r="F997" s="10" t="s">
        <v>2012</v>
      </c>
      <c r="G997" s="10" t="s">
        <v>20</v>
      </c>
      <c r="H997" s="16">
        <f>'2024 год'!$G$4*104.2%</f>
        <v>1824.66704</v>
      </c>
      <c r="I997" s="16">
        <f>'2024 год'!$H$4*104.2%</f>
        <v>14999.59</v>
      </c>
    </row>
    <row r="998" spans="1:9" ht="25.5">
      <c r="A998" s="6">
        <v>994</v>
      </c>
      <c r="B998" s="10" t="s">
        <v>2013</v>
      </c>
      <c r="C998" s="10" t="s">
        <v>3040</v>
      </c>
      <c r="D998" s="10" t="s">
        <v>2810</v>
      </c>
      <c r="E998" s="10" t="s">
        <v>8</v>
      </c>
      <c r="F998" s="10" t="s">
        <v>2014</v>
      </c>
      <c r="G998" s="10" t="s">
        <v>20</v>
      </c>
      <c r="H998" s="16">
        <f>'2024 год'!$G$4*104.2%</f>
        <v>1824.66704</v>
      </c>
      <c r="I998" s="16">
        <f>'2024 год'!$H$4*104.2%</f>
        <v>14999.59</v>
      </c>
    </row>
    <row r="999" spans="1:9" ht="25.5">
      <c r="A999" s="6">
        <v>995</v>
      </c>
      <c r="B999" s="10" t="s">
        <v>2015</v>
      </c>
      <c r="C999" s="10" t="s">
        <v>3040</v>
      </c>
      <c r="D999" s="10" t="s">
        <v>2843</v>
      </c>
      <c r="E999" s="10" t="s">
        <v>8</v>
      </c>
      <c r="F999" s="10" t="s">
        <v>2016</v>
      </c>
      <c r="G999" s="10" t="s">
        <v>20</v>
      </c>
      <c r="H999" s="16">
        <f>'2024 год'!$G$4*104.2%</f>
        <v>1824.66704</v>
      </c>
      <c r="I999" s="16">
        <f>'2024 год'!$H$4*104.2%</f>
        <v>14999.59</v>
      </c>
    </row>
    <row r="1000" spans="1:9" ht="25.5">
      <c r="A1000" s="6">
        <v>996</v>
      </c>
      <c r="B1000" s="10" t="s">
        <v>2017</v>
      </c>
      <c r="C1000" s="10" t="s">
        <v>3040</v>
      </c>
      <c r="D1000" s="10" t="s">
        <v>2759</v>
      </c>
      <c r="E1000" s="10" t="s">
        <v>8</v>
      </c>
      <c r="F1000" s="10" t="s">
        <v>2018</v>
      </c>
      <c r="G1000" s="10" t="s">
        <v>20</v>
      </c>
      <c r="H1000" s="16">
        <f>'2024 год'!$G$4*104.2%</f>
        <v>1824.66704</v>
      </c>
      <c r="I1000" s="16">
        <f>'2024 год'!$H$4*104.2%</f>
        <v>14999.59</v>
      </c>
    </row>
    <row r="1001" spans="1:9" ht="25.5">
      <c r="A1001" s="6">
        <v>997</v>
      </c>
      <c r="B1001" s="10" t="s">
        <v>2019</v>
      </c>
      <c r="C1001" s="10" t="s">
        <v>3040</v>
      </c>
      <c r="D1001" s="10" t="s">
        <v>2760</v>
      </c>
      <c r="E1001" s="10" t="s">
        <v>8</v>
      </c>
      <c r="F1001" s="10" t="s">
        <v>2020</v>
      </c>
      <c r="G1001" s="10" t="s">
        <v>20</v>
      </c>
      <c r="H1001" s="16">
        <f>'2024 год'!$G$4*104.2%</f>
        <v>1824.66704</v>
      </c>
      <c r="I1001" s="16">
        <f>'2024 год'!$H$4*104.2%</f>
        <v>14999.59</v>
      </c>
    </row>
    <row r="1002" spans="1:9" ht="25.5">
      <c r="A1002" s="6">
        <v>998</v>
      </c>
      <c r="B1002" s="10" t="s">
        <v>2021</v>
      </c>
      <c r="C1002" s="10" t="s">
        <v>3040</v>
      </c>
      <c r="D1002" s="10" t="s">
        <v>2805</v>
      </c>
      <c r="E1002" s="10" t="s">
        <v>8</v>
      </c>
      <c r="F1002" s="10" t="s">
        <v>2022</v>
      </c>
      <c r="G1002" s="10" t="s">
        <v>20</v>
      </c>
      <c r="H1002" s="16">
        <f>'2024 год'!$G$4*104.2%</f>
        <v>1824.66704</v>
      </c>
      <c r="I1002" s="16">
        <f>'2024 год'!$H$4*104.2%</f>
        <v>14999.59</v>
      </c>
    </row>
    <row r="1003" spans="1:9" ht="25.5">
      <c r="A1003" s="6">
        <v>999</v>
      </c>
      <c r="B1003" s="10" t="s">
        <v>2023</v>
      </c>
      <c r="C1003" s="10" t="s">
        <v>3040</v>
      </c>
      <c r="D1003" s="10" t="s">
        <v>2742</v>
      </c>
      <c r="E1003" s="10" t="s">
        <v>8</v>
      </c>
      <c r="F1003" s="10" t="s">
        <v>2024</v>
      </c>
      <c r="G1003" s="10" t="s">
        <v>20</v>
      </c>
      <c r="H1003" s="16">
        <f>'2024 год'!$G$4*104.2%</f>
        <v>1824.66704</v>
      </c>
      <c r="I1003" s="16">
        <f>'2024 год'!$H$4*104.2%</f>
        <v>14999.59</v>
      </c>
    </row>
    <row r="1004" spans="1:9" ht="25.5">
      <c r="A1004" s="6">
        <v>1000</v>
      </c>
      <c r="B1004" s="10" t="s">
        <v>2025</v>
      </c>
      <c r="C1004" s="10" t="s">
        <v>3040</v>
      </c>
      <c r="D1004" s="10" t="s">
        <v>2771</v>
      </c>
      <c r="E1004" s="10" t="s">
        <v>8</v>
      </c>
      <c r="F1004" s="10" t="s">
        <v>2026</v>
      </c>
      <c r="G1004" s="10" t="s">
        <v>20</v>
      </c>
      <c r="H1004" s="16">
        <f>'2024 год'!$G$4*104.2%</f>
        <v>1824.66704</v>
      </c>
      <c r="I1004" s="16">
        <f>'2024 год'!$H$4*104.2%</f>
        <v>14999.59</v>
      </c>
    </row>
    <row r="1005" spans="1:9" ht="25.5">
      <c r="A1005" s="6">
        <v>1001</v>
      </c>
      <c r="B1005" s="10" t="s">
        <v>2027</v>
      </c>
      <c r="C1005" s="10" t="s">
        <v>3040</v>
      </c>
      <c r="D1005" s="10" t="s">
        <v>2772</v>
      </c>
      <c r="E1005" s="10" t="s">
        <v>8</v>
      </c>
      <c r="F1005" s="10" t="s">
        <v>2028</v>
      </c>
      <c r="G1005" s="10" t="s">
        <v>36</v>
      </c>
      <c r="H1005" s="16">
        <f>'2024 год'!$G$4*104.2%</f>
        <v>1824.66704</v>
      </c>
      <c r="I1005" s="16">
        <f>'2024 год'!$H$4*104.2%</f>
        <v>14999.59</v>
      </c>
    </row>
    <row r="1006" spans="1:9" ht="25.5">
      <c r="A1006" s="6">
        <v>1002</v>
      </c>
      <c r="B1006" s="10" t="s">
        <v>2029</v>
      </c>
      <c r="C1006" s="10" t="s">
        <v>3040</v>
      </c>
      <c r="D1006" s="10" t="s">
        <v>2761</v>
      </c>
      <c r="E1006" s="10" t="s">
        <v>8</v>
      </c>
      <c r="F1006" s="10" t="s">
        <v>2030</v>
      </c>
      <c r="G1006" s="10" t="s">
        <v>20</v>
      </c>
      <c r="H1006" s="16">
        <f>'2024 год'!$G$4*104.2%</f>
        <v>1824.66704</v>
      </c>
      <c r="I1006" s="16">
        <f>'2024 год'!$H$4*104.2%</f>
        <v>14999.59</v>
      </c>
    </row>
    <row r="1007" spans="1:9" ht="25.5">
      <c r="A1007" s="6">
        <v>1003</v>
      </c>
      <c r="B1007" s="10" t="s">
        <v>2031</v>
      </c>
      <c r="C1007" s="10" t="s">
        <v>3040</v>
      </c>
      <c r="D1007" s="10" t="s">
        <v>2832</v>
      </c>
      <c r="E1007" s="10" t="s">
        <v>4</v>
      </c>
      <c r="F1007" s="10" t="s">
        <v>2032</v>
      </c>
      <c r="G1007" s="10" t="s">
        <v>20</v>
      </c>
      <c r="H1007" s="16">
        <f>'2024 год'!$G$4*104.2%</f>
        <v>1824.66704</v>
      </c>
      <c r="I1007" s="16">
        <f>'2024 год'!$H$4*104.2%</f>
        <v>14999.59</v>
      </c>
    </row>
    <row r="1008" spans="1:9" ht="25.5">
      <c r="A1008" s="6">
        <v>1004</v>
      </c>
      <c r="B1008" s="10" t="s">
        <v>2033</v>
      </c>
      <c r="C1008" s="10" t="s">
        <v>3040</v>
      </c>
      <c r="D1008" s="10" t="s">
        <v>2865</v>
      </c>
      <c r="E1008" s="10" t="s">
        <v>8</v>
      </c>
      <c r="F1008" s="10" t="s">
        <v>2034</v>
      </c>
      <c r="G1008" s="10" t="s">
        <v>20</v>
      </c>
      <c r="H1008" s="16">
        <f>'2024 год'!$G$4*104.2%</f>
        <v>1824.66704</v>
      </c>
      <c r="I1008" s="16">
        <f>'2024 год'!$H$4*104.2%</f>
        <v>14999.59</v>
      </c>
    </row>
    <row r="1009" spans="1:9" ht="25.5">
      <c r="A1009" s="6">
        <v>1005</v>
      </c>
      <c r="B1009" s="10" t="s">
        <v>2035</v>
      </c>
      <c r="C1009" s="10" t="s">
        <v>3040</v>
      </c>
      <c r="D1009" s="10" t="s">
        <v>2743</v>
      </c>
      <c r="E1009" s="10" t="s">
        <v>8</v>
      </c>
      <c r="F1009" s="10" t="s">
        <v>2036</v>
      </c>
      <c r="G1009" s="10" t="s">
        <v>20</v>
      </c>
      <c r="H1009" s="16">
        <f>'2024 год'!$G$4*104.2%</f>
        <v>1824.66704</v>
      </c>
      <c r="I1009" s="16">
        <f>'2024 год'!$H$4*104.2%</f>
        <v>14999.59</v>
      </c>
    </row>
    <row r="1010" spans="1:9" ht="25.5">
      <c r="A1010" s="6">
        <v>1006</v>
      </c>
      <c r="B1010" s="10" t="s">
        <v>2037</v>
      </c>
      <c r="C1010" s="10" t="s">
        <v>3040</v>
      </c>
      <c r="D1010" s="10" t="s">
        <v>2775</v>
      </c>
      <c r="E1010" s="10" t="s">
        <v>8</v>
      </c>
      <c r="F1010" s="10" t="s">
        <v>2038</v>
      </c>
      <c r="G1010" s="10" t="s">
        <v>20</v>
      </c>
      <c r="H1010" s="16">
        <f>'2024 год'!$G$4*104.2%</f>
        <v>1824.66704</v>
      </c>
      <c r="I1010" s="16">
        <f>'2024 год'!$H$4*104.2%</f>
        <v>14999.59</v>
      </c>
    </row>
    <row r="1011" spans="1:9" ht="25.5">
      <c r="A1011" s="6">
        <v>1007</v>
      </c>
      <c r="B1011" s="10" t="s">
        <v>2039</v>
      </c>
      <c r="C1011" s="10" t="s">
        <v>3040</v>
      </c>
      <c r="D1011" s="10" t="s">
        <v>2845</v>
      </c>
      <c r="E1011" s="10" t="s">
        <v>8</v>
      </c>
      <c r="F1011" s="10" t="s">
        <v>2040</v>
      </c>
      <c r="G1011" s="10" t="s">
        <v>20</v>
      </c>
      <c r="H1011" s="16">
        <f>'2024 год'!$G$4*104.2%</f>
        <v>1824.66704</v>
      </c>
      <c r="I1011" s="16">
        <f>'2024 год'!$H$4*104.2%</f>
        <v>14999.59</v>
      </c>
    </row>
    <row r="1012" spans="1:9" ht="25.5">
      <c r="A1012" s="6">
        <v>1008</v>
      </c>
      <c r="B1012" s="10" t="s">
        <v>2041</v>
      </c>
      <c r="C1012" s="10" t="s">
        <v>3040</v>
      </c>
      <c r="D1012" s="10" t="s">
        <v>2756</v>
      </c>
      <c r="E1012" s="10" t="s">
        <v>8</v>
      </c>
      <c r="F1012" s="10" t="s">
        <v>2042</v>
      </c>
      <c r="G1012" s="10" t="s">
        <v>20</v>
      </c>
      <c r="H1012" s="16">
        <f>'2024 год'!$G$4*104.2%</f>
        <v>1824.66704</v>
      </c>
      <c r="I1012" s="16">
        <f>'2024 год'!$H$4*104.2%</f>
        <v>14999.59</v>
      </c>
    </row>
    <row r="1013" spans="1:9" ht="25.5">
      <c r="A1013" s="6">
        <v>1009</v>
      </c>
      <c r="B1013" s="10" t="s">
        <v>2043</v>
      </c>
      <c r="C1013" s="10" t="s">
        <v>3040</v>
      </c>
      <c r="D1013" s="10" t="s">
        <v>2778</v>
      </c>
      <c r="E1013" s="10" t="s">
        <v>4</v>
      </c>
      <c r="F1013" s="10" t="s">
        <v>2044</v>
      </c>
      <c r="G1013" s="10" t="s">
        <v>20</v>
      </c>
      <c r="H1013" s="16">
        <f>'2024 год'!$G$4*104.2%</f>
        <v>1824.66704</v>
      </c>
      <c r="I1013" s="16">
        <f>'2024 год'!$H$4*104.2%</f>
        <v>14999.59</v>
      </c>
    </row>
    <row r="1014" spans="1:9" ht="25.5">
      <c r="A1014" s="6">
        <v>1010</v>
      </c>
      <c r="B1014" s="10" t="s">
        <v>2045</v>
      </c>
      <c r="C1014" s="10" t="s">
        <v>3040</v>
      </c>
      <c r="D1014" s="10" t="s">
        <v>2765</v>
      </c>
      <c r="E1014" s="10" t="s">
        <v>8</v>
      </c>
      <c r="F1014" s="10" t="s">
        <v>2046</v>
      </c>
      <c r="G1014" s="10" t="s">
        <v>20</v>
      </c>
      <c r="H1014" s="16">
        <f>'2024 год'!$G$4*104.2%</f>
        <v>1824.66704</v>
      </c>
      <c r="I1014" s="16">
        <f>'2024 год'!$H$4*104.2%</f>
        <v>14999.59</v>
      </c>
    </row>
    <row r="1015" spans="1:9" ht="25.5">
      <c r="A1015" s="6">
        <v>1011</v>
      </c>
      <c r="B1015" s="10" t="s">
        <v>2047</v>
      </c>
      <c r="C1015" s="10" t="s">
        <v>3040</v>
      </c>
      <c r="D1015" s="10" t="s">
        <v>2866</v>
      </c>
      <c r="E1015" s="10" t="s">
        <v>8</v>
      </c>
      <c r="F1015" s="10" t="s">
        <v>2048</v>
      </c>
      <c r="G1015" s="10" t="s">
        <v>20</v>
      </c>
      <c r="H1015" s="16">
        <f>'2024 год'!$G$4*104.2%</f>
        <v>1824.66704</v>
      </c>
      <c r="I1015" s="16">
        <f>'2024 год'!$H$4*104.2%</f>
        <v>14999.59</v>
      </c>
    </row>
    <row r="1016" spans="1:9" ht="25.5">
      <c r="A1016" s="6">
        <v>1012</v>
      </c>
      <c r="B1016" s="10" t="s">
        <v>2049</v>
      </c>
      <c r="C1016" s="10" t="s">
        <v>3040</v>
      </c>
      <c r="D1016" s="10" t="s">
        <v>2767</v>
      </c>
      <c r="E1016" s="10" t="s">
        <v>8</v>
      </c>
      <c r="F1016" s="10" t="s">
        <v>2050</v>
      </c>
      <c r="G1016" s="10" t="s">
        <v>20</v>
      </c>
      <c r="H1016" s="16">
        <f>'2024 год'!$G$4*104.2%</f>
        <v>1824.66704</v>
      </c>
      <c r="I1016" s="16">
        <f>'2024 год'!$H$4*104.2%</f>
        <v>14999.59</v>
      </c>
    </row>
    <row r="1017" spans="1:9" ht="25.5">
      <c r="A1017" s="6">
        <v>1013</v>
      </c>
      <c r="B1017" s="10" t="s">
        <v>2051</v>
      </c>
      <c r="C1017" s="10" t="s">
        <v>3040</v>
      </c>
      <c r="D1017" s="10" t="s">
        <v>2757</v>
      </c>
      <c r="E1017" s="10" t="s">
        <v>8</v>
      </c>
      <c r="F1017" s="10" t="s">
        <v>2052</v>
      </c>
      <c r="G1017" s="10" t="s">
        <v>20</v>
      </c>
      <c r="H1017" s="16">
        <f>'2024 год'!$G$4*104.2%</f>
        <v>1824.66704</v>
      </c>
      <c r="I1017" s="16">
        <f>'2024 год'!$H$4*104.2%</f>
        <v>14999.59</v>
      </c>
    </row>
    <row r="1018" spans="1:9" ht="25.5">
      <c r="A1018" s="6">
        <v>1014</v>
      </c>
      <c r="B1018" s="10" t="s">
        <v>2053</v>
      </c>
      <c r="C1018" s="10" t="s">
        <v>3040</v>
      </c>
      <c r="D1018" s="10" t="s">
        <v>2752</v>
      </c>
      <c r="E1018" s="10" t="s">
        <v>8</v>
      </c>
      <c r="F1018" s="10" t="s">
        <v>2054</v>
      </c>
      <c r="G1018" s="10" t="s">
        <v>20</v>
      </c>
      <c r="H1018" s="16">
        <f>'2024 год'!$G$4*104.2%</f>
        <v>1824.66704</v>
      </c>
      <c r="I1018" s="16">
        <f>'2024 год'!$H$4*104.2%</f>
        <v>14999.59</v>
      </c>
    </row>
    <row r="1019" spans="1:9" ht="25.5">
      <c r="A1019" s="6">
        <v>1015</v>
      </c>
      <c r="B1019" s="10" t="s">
        <v>2055</v>
      </c>
      <c r="C1019" s="10" t="s">
        <v>3040</v>
      </c>
      <c r="D1019" s="10" t="s">
        <v>2857</v>
      </c>
      <c r="E1019" s="10" t="s">
        <v>8</v>
      </c>
      <c r="F1019" s="10" t="s">
        <v>2056</v>
      </c>
      <c r="G1019" s="10" t="s">
        <v>20</v>
      </c>
      <c r="H1019" s="16">
        <f>'2024 год'!$G$4*104.2%</f>
        <v>1824.66704</v>
      </c>
      <c r="I1019" s="16">
        <f>'2024 год'!$H$4*104.2%</f>
        <v>14999.59</v>
      </c>
    </row>
    <row r="1020" spans="1:9" ht="25.5">
      <c r="A1020" s="6">
        <v>1016</v>
      </c>
      <c r="B1020" s="10" t="s">
        <v>2057</v>
      </c>
      <c r="C1020" s="10" t="s">
        <v>3040</v>
      </c>
      <c r="D1020" s="10" t="s">
        <v>2754</v>
      </c>
      <c r="E1020" s="10" t="s">
        <v>8</v>
      </c>
      <c r="F1020" s="10" t="s">
        <v>2058</v>
      </c>
      <c r="G1020" s="10" t="s">
        <v>20</v>
      </c>
      <c r="H1020" s="16">
        <f>'2024 год'!$G$4*104.2%</f>
        <v>1824.66704</v>
      </c>
      <c r="I1020" s="16">
        <f>'2024 год'!$H$4*104.2%</f>
        <v>14999.59</v>
      </c>
    </row>
    <row r="1021" spans="1:9" ht="25.5">
      <c r="A1021" s="6">
        <v>1017</v>
      </c>
      <c r="B1021" s="10" t="s">
        <v>2059</v>
      </c>
      <c r="C1021" s="10" t="s">
        <v>3040</v>
      </c>
      <c r="D1021" s="10" t="s">
        <v>2800</v>
      </c>
      <c r="E1021" s="10" t="s">
        <v>8</v>
      </c>
      <c r="F1021" s="10" t="s">
        <v>2060</v>
      </c>
      <c r="G1021" s="10" t="s">
        <v>20</v>
      </c>
      <c r="H1021" s="16">
        <f>'2024 год'!$G$4*104.2%</f>
        <v>1824.66704</v>
      </c>
      <c r="I1021" s="16">
        <f>'2024 год'!$H$4*104.2%</f>
        <v>14999.59</v>
      </c>
    </row>
    <row r="1022" spans="1:9" ht="25.5">
      <c r="A1022" s="6">
        <v>1018</v>
      </c>
      <c r="B1022" s="10" t="s">
        <v>2061</v>
      </c>
      <c r="C1022" s="10" t="s">
        <v>3040</v>
      </c>
      <c r="D1022" s="10" t="s">
        <v>2781</v>
      </c>
      <c r="E1022" s="10" t="s">
        <v>8</v>
      </c>
      <c r="F1022" s="10" t="s">
        <v>2062</v>
      </c>
      <c r="G1022" s="10" t="s">
        <v>20</v>
      </c>
      <c r="H1022" s="16">
        <f>'2024 год'!$G$4*104.2%</f>
        <v>1824.66704</v>
      </c>
      <c r="I1022" s="16">
        <f>'2024 год'!$H$4*104.2%</f>
        <v>14999.59</v>
      </c>
    </row>
    <row r="1023" spans="1:9" ht="25.5">
      <c r="A1023" s="6">
        <v>1019</v>
      </c>
      <c r="B1023" s="10" t="s">
        <v>2063</v>
      </c>
      <c r="C1023" s="10" t="s">
        <v>3040</v>
      </c>
      <c r="D1023" s="10" t="s">
        <v>2862</v>
      </c>
      <c r="E1023" s="10" t="s">
        <v>8</v>
      </c>
      <c r="F1023" s="10" t="s">
        <v>2064</v>
      </c>
      <c r="G1023" s="10" t="s">
        <v>20</v>
      </c>
      <c r="H1023" s="16">
        <f>'2024 год'!$G$4*104.2%</f>
        <v>1824.66704</v>
      </c>
      <c r="I1023" s="16">
        <f>'2024 год'!$H$4*104.2%</f>
        <v>14999.59</v>
      </c>
    </row>
    <row r="1024" spans="1:9" ht="25.5">
      <c r="A1024" s="6">
        <v>1020</v>
      </c>
      <c r="B1024" s="10" t="s">
        <v>2065</v>
      </c>
      <c r="C1024" s="10" t="s">
        <v>3040</v>
      </c>
      <c r="D1024" s="10" t="s">
        <v>2880</v>
      </c>
      <c r="E1024" s="10" t="s">
        <v>8</v>
      </c>
      <c r="F1024" s="10" t="s">
        <v>2066</v>
      </c>
      <c r="G1024" s="10" t="s">
        <v>20</v>
      </c>
      <c r="H1024" s="16">
        <f>'2024 год'!$G$4*104.2%</f>
        <v>1824.66704</v>
      </c>
      <c r="I1024" s="16">
        <f>'2024 год'!$H$4*104.2%</f>
        <v>14999.59</v>
      </c>
    </row>
    <row r="1025" spans="1:9" ht="25.5">
      <c r="A1025" s="6">
        <v>1021</v>
      </c>
      <c r="B1025" s="10" t="s">
        <v>2067</v>
      </c>
      <c r="C1025" s="10" t="s">
        <v>3040</v>
      </c>
      <c r="D1025" s="10" t="s">
        <v>2782</v>
      </c>
      <c r="E1025" s="10" t="s">
        <v>9</v>
      </c>
      <c r="F1025" s="10" t="s">
        <v>2068</v>
      </c>
      <c r="G1025" s="10" t="s">
        <v>20</v>
      </c>
      <c r="H1025" s="16">
        <f>'2024 год'!$G$4*104.2%</f>
        <v>1824.66704</v>
      </c>
      <c r="I1025" s="16">
        <f>'2024 год'!$H$4*104.2%</f>
        <v>14999.59</v>
      </c>
    </row>
    <row r="1026" spans="1:9" ht="25.5">
      <c r="A1026" s="6">
        <v>1022</v>
      </c>
      <c r="B1026" s="10" t="s">
        <v>2069</v>
      </c>
      <c r="C1026" s="10" t="s">
        <v>3040</v>
      </c>
      <c r="D1026" s="10" t="s">
        <v>2769</v>
      </c>
      <c r="E1026" s="10" t="s">
        <v>8</v>
      </c>
      <c r="F1026" s="10" t="s">
        <v>2070</v>
      </c>
      <c r="G1026" s="10" t="s">
        <v>20</v>
      </c>
      <c r="H1026" s="16">
        <f>'2024 год'!$G$4*104.2%</f>
        <v>1824.66704</v>
      </c>
      <c r="I1026" s="16">
        <f>'2024 год'!$H$4*104.2%</f>
        <v>14999.59</v>
      </c>
    </row>
    <row r="1027" spans="1:9" ht="25.5">
      <c r="A1027" s="6">
        <v>1023</v>
      </c>
      <c r="B1027" s="10" t="s">
        <v>2071</v>
      </c>
      <c r="C1027" s="10" t="s">
        <v>3040</v>
      </c>
      <c r="D1027" s="10" t="s">
        <v>2783</v>
      </c>
      <c r="E1027" s="10" t="s">
        <v>8</v>
      </c>
      <c r="F1027" s="10" t="s">
        <v>2072</v>
      </c>
      <c r="G1027" s="10" t="s">
        <v>20</v>
      </c>
      <c r="H1027" s="16">
        <f>'2024 год'!$G$4*104.2%</f>
        <v>1824.66704</v>
      </c>
      <c r="I1027" s="16">
        <f>'2024 год'!$H$4*104.2%</f>
        <v>14999.59</v>
      </c>
    </row>
    <row r="1028" spans="1:9" ht="25.5">
      <c r="A1028" s="6">
        <v>1024</v>
      </c>
      <c r="B1028" s="10" t="s">
        <v>2073</v>
      </c>
      <c r="C1028" s="10" t="s">
        <v>3041</v>
      </c>
      <c r="D1028" s="10" t="s">
        <v>2843</v>
      </c>
      <c r="E1028" s="10" t="s">
        <v>8</v>
      </c>
      <c r="F1028" s="10" t="s">
        <v>2074</v>
      </c>
      <c r="G1028" s="10" t="s">
        <v>20</v>
      </c>
      <c r="H1028" s="16">
        <f>'2024 год'!$G$4*104.2%</f>
        <v>1824.66704</v>
      </c>
      <c r="I1028" s="16">
        <f>'2024 год'!$H$4*104.2%</f>
        <v>14999.59</v>
      </c>
    </row>
    <row r="1029" spans="1:9" ht="25.5">
      <c r="A1029" s="6">
        <v>1025</v>
      </c>
      <c r="B1029" s="10" t="s">
        <v>2075</v>
      </c>
      <c r="C1029" s="10" t="s">
        <v>3041</v>
      </c>
      <c r="D1029" s="10" t="s">
        <v>2759</v>
      </c>
      <c r="E1029" s="10" t="s">
        <v>8</v>
      </c>
      <c r="F1029" s="10" t="s">
        <v>2076</v>
      </c>
      <c r="G1029" s="10" t="s">
        <v>20</v>
      </c>
      <c r="H1029" s="16">
        <f>'2024 год'!$G$4*104.2%</f>
        <v>1824.66704</v>
      </c>
      <c r="I1029" s="16">
        <f>'2024 год'!$H$4*104.2%</f>
        <v>14999.59</v>
      </c>
    </row>
    <row r="1030" spans="1:9" ht="25.5">
      <c r="A1030" s="6">
        <v>1026</v>
      </c>
      <c r="B1030" s="10" t="s">
        <v>2077</v>
      </c>
      <c r="C1030" s="10" t="s">
        <v>3041</v>
      </c>
      <c r="D1030" s="10" t="s">
        <v>2799</v>
      </c>
      <c r="E1030" s="10" t="s">
        <v>8</v>
      </c>
      <c r="F1030" s="10" t="s">
        <v>2078</v>
      </c>
      <c r="G1030" s="10" t="s">
        <v>20</v>
      </c>
      <c r="H1030" s="16">
        <f>'2024 год'!$G$4*104.2%</f>
        <v>1824.66704</v>
      </c>
      <c r="I1030" s="16">
        <f>'2024 год'!$H$4*104.2%</f>
        <v>14999.59</v>
      </c>
    </row>
    <row r="1031" spans="1:9" ht="25.5">
      <c r="A1031" s="6">
        <v>1027</v>
      </c>
      <c r="B1031" s="10" t="s">
        <v>2079</v>
      </c>
      <c r="C1031" s="10" t="s">
        <v>3041</v>
      </c>
      <c r="D1031" s="10" t="s">
        <v>2771</v>
      </c>
      <c r="E1031" s="10" t="s">
        <v>8</v>
      </c>
      <c r="F1031" s="10" t="s">
        <v>2080</v>
      </c>
      <c r="G1031" s="10" t="s">
        <v>20</v>
      </c>
      <c r="H1031" s="16">
        <f>'2024 год'!$G$4*104.2%</f>
        <v>1824.66704</v>
      </c>
      <c r="I1031" s="16">
        <f>'2024 год'!$H$4*104.2%</f>
        <v>14999.59</v>
      </c>
    </row>
    <row r="1032" spans="1:9" ht="25.5">
      <c r="A1032" s="6">
        <v>1028</v>
      </c>
      <c r="B1032" s="10" t="s">
        <v>2081</v>
      </c>
      <c r="C1032" s="10" t="s">
        <v>3041</v>
      </c>
      <c r="D1032" s="10" t="s">
        <v>2850</v>
      </c>
      <c r="E1032" s="10" t="s">
        <v>8</v>
      </c>
      <c r="F1032" s="10" t="s">
        <v>2082</v>
      </c>
      <c r="G1032" s="10" t="s">
        <v>20</v>
      </c>
      <c r="H1032" s="16">
        <f>'2024 год'!$G$4*104.2%</f>
        <v>1824.66704</v>
      </c>
      <c r="I1032" s="16">
        <f>'2024 год'!$H$4*104.2%</f>
        <v>14999.59</v>
      </c>
    </row>
    <row r="1033" spans="1:9" ht="25.5">
      <c r="A1033" s="6">
        <v>1029</v>
      </c>
      <c r="B1033" s="10" t="s">
        <v>2083</v>
      </c>
      <c r="C1033" s="10" t="s">
        <v>3041</v>
      </c>
      <c r="D1033" s="10" t="s">
        <v>2781</v>
      </c>
      <c r="E1033" s="10" t="s">
        <v>8</v>
      </c>
      <c r="F1033" s="10" t="s">
        <v>2084</v>
      </c>
      <c r="G1033" s="10" t="s">
        <v>90</v>
      </c>
      <c r="H1033" s="16">
        <f>'2024 год'!$G$4*104.2%</f>
        <v>1824.66704</v>
      </c>
      <c r="I1033" s="16">
        <f>'2024 год'!$H$4*104.2%</f>
        <v>14999.59</v>
      </c>
    </row>
    <row r="1034" spans="1:9" ht="25.5">
      <c r="A1034" s="6">
        <v>1030</v>
      </c>
      <c r="B1034" s="10" t="s">
        <v>2085</v>
      </c>
      <c r="C1034" s="10" t="s">
        <v>3042</v>
      </c>
      <c r="D1034" s="10" t="s">
        <v>2816</v>
      </c>
      <c r="E1034" s="10" t="s">
        <v>4</v>
      </c>
      <c r="F1034" s="10" t="s">
        <v>2086</v>
      </c>
      <c r="G1034" s="10" t="s">
        <v>20</v>
      </c>
      <c r="H1034" s="16">
        <f>'2024 год'!$G$4*104.2%</f>
        <v>1824.66704</v>
      </c>
      <c r="I1034" s="16">
        <f>'2024 год'!$H$4*104.2%</f>
        <v>14999.59</v>
      </c>
    </row>
    <row r="1035" spans="1:9" ht="25.5">
      <c r="A1035" s="6">
        <v>1031</v>
      </c>
      <c r="B1035" s="10" t="s">
        <v>2087</v>
      </c>
      <c r="C1035" s="10" t="s">
        <v>3042</v>
      </c>
      <c r="D1035" s="10" t="s">
        <v>2807</v>
      </c>
      <c r="E1035" s="10" t="s">
        <v>8</v>
      </c>
      <c r="F1035" s="10" t="s">
        <v>2088</v>
      </c>
      <c r="G1035" s="10" t="s">
        <v>20</v>
      </c>
      <c r="H1035" s="16">
        <f>'2024 год'!$G$4*104.2%</f>
        <v>1824.66704</v>
      </c>
      <c r="I1035" s="16">
        <f>'2024 год'!$H$4*104.2%</f>
        <v>14999.59</v>
      </c>
    </row>
    <row r="1036" spans="1:9" ht="25.5">
      <c r="A1036" s="6">
        <v>1032</v>
      </c>
      <c r="B1036" s="10" t="s">
        <v>2089</v>
      </c>
      <c r="C1036" s="10" t="s">
        <v>3042</v>
      </c>
      <c r="D1036" s="10" t="s">
        <v>2796</v>
      </c>
      <c r="E1036" s="10" t="s">
        <v>8</v>
      </c>
      <c r="F1036" s="10" t="s">
        <v>2090</v>
      </c>
      <c r="G1036" s="10" t="s">
        <v>20</v>
      </c>
      <c r="H1036" s="16">
        <f>'2024 год'!$G$4*104.2%</f>
        <v>1824.66704</v>
      </c>
      <c r="I1036" s="16">
        <f>'2024 год'!$H$4*104.2%</f>
        <v>14999.59</v>
      </c>
    </row>
    <row r="1037" spans="1:9" ht="25.5">
      <c r="A1037" s="6">
        <v>1033</v>
      </c>
      <c r="B1037" s="10" t="s">
        <v>2091</v>
      </c>
      <c r="C1037" s="10" t="s">
        <v>3042</v>
      </c>
      <c r="D1037" s="10" t="s">
        <v>2741</v>
      </c>
      <c r="E1037" s="10" t="s">
        <v>8</v>
      </c>
      <c r="F1037" s="10" t="s">
        <v>2092</v>
      </c>
      <c r="G1037" s="10" t="s">
        <v>20</v>
      </c>
      <c r="H1037" s="16">
        <f>'2024 год'!$G$4*104.2%</f>
        <v>1824.66704</v>
      </c>
      <c r="I1037" s="16">
        <f>'2024 год'!$H$4*104.2%</f>
        <v>14999.59</v>
      </c>
    </row>
    <row r="1038" spans="1:9" ht="25.5">
      <c r="A1038" s="6">
        <v>1034</v>
      </c>
      <c r="B1038" s="10" t="s">
        <v>2093</v>
      </c>
      <c r="C1038" s="10" t="s">
        <v>3042</v>
      </c>
      <c r="D1038" s="10" t="s">
        <v>2843</v>
      </c>
      <c r="E1038" s="10" t="s">
        <v>8</v>
      </c>
      <c r="F1038" s="10" t="s">
        <v>2094</v>
      </c>
      <c r="G1038" s="10" t="s">
        <v>20</v>
      </c>
      <c r="H1038" s="16">
        <f>'2024 год'!$G$4*104.2%</f>
        <v>1824.66704</v>
      </c>
      <c r="I1038" s="16">
        <f>'2024 год'!$H$4*104.2%</f>
        <v>14999.59</v>
      </c>
    </row>
    <row r="1039" spans="1:9" ht="25.5">
      <c r="A1039" s="6">
        <v>1035</v>
      </c>
      <c r="B1039" s="10" t="s">
        <v>2095</v>
      </c>
      <c r="C1039" s="10" t="s">
        <v>3042</v>
      </c>
      <c r="D1039" s="10" t="s">
        <v>2759</v>
      </c>
      <c r="E1039" s="10" t="s">
        <v>8</v>
      </c>
      <c r="F1039" s="10" t="s">
        <v>2096</v>
      </c>
      <c r="G1039" s="10" t="s">
        <v>20</v>
      </c>
      <c r="H1039" s="16">
        <f>'2024 год'!$G$4*104.2%</f>
        <v>1824.66704</v>
      </c>
      <c r="I1039" s="16">
        <f>'2024 год'!$H$4*104.2%</f>
        <v>14999.59</v>
      </c>
    </row>
    <row r="1040" spans="1:9" ht="25.5">
      <c r="A1040" s="6">
        <v>1036</v>
      </c>
      <c r="B1040" s="10" t="s">
        <v>2097</v>
      </c>
      <c r="C1040" s="10" t="s">
        <v>3042</v>
      </c>
      <c r="D1040" s="10" t="s">
        <v>2760</v>
      </c>
      <c r="E1040" s="10" t="s">
        <v>8</v>
      </c>
      <c r="F1040" s="10" t="s">
        <v>2098</v>
      </c>
      <c r="G1040" s="10" t="s">
        <v>20</v>
      </c>
      <c r="H1040" s="16">
        <f>'2024 год'!$G$4*104.2%</f>
        <v>1824.66704</v>
      </c>
      <c r="I1040" s="16">
        <f>'2024 год'!$H$4*104.2%</f>
        <v>14999.59</v>
      </c>
    </row>
    <row r="1041" spans="1:9" ht="25.5">
      <c r="A1041" s="6">
        <v>1037</v>
      </c>
      <c r="B1041" s="10" t="s">
        <v>2099</v>
      </c>
      <c r="C1041" s="10" t="s">
        <v>3042</v>
      </c>
      <c r="D1041" s="10" t="s">
        <v>2805</v>
      </c>
      <c r="E1041" s="10" t="s">
        <v>8</v>
      </c>
      <c r="F1041" s="10" t="s">
        <v>2100</v>
      </c>
      <c r="G1041" s="10" t="s">
        <v>20</v>
      </c>
      <c r="H1041" s="16">
        <f>'2024 год'!$G$4*104.2%</f>
        <v>1824.66704</v>
      </c>
      <c r="I1041" s="16">
        <f>'2024 год'!$H$4*104.2%</f>
        <v>14999.59</v>
      </c>
    </row>
    <row r="1042" spans="1:9" ht="25.5">
      <c r="A1042" s="6">
        <v>1038</v>
      </c>
      <c r="B1042" s="10" t="s">
        <v>2101</v>
      </c>
      <c r="C1042" s="10" t="s">
        <v>3042</v>
      </c>
      <c r="D1042" s="10" t="s">
        <v>2761</v>
      </c>
      <c r="E1042" s="10" t="s">
        <v>8</v>
      </c>
      <c r="F1042" s="10" t="s">
        <v>2102</v>
      </c>
      <c r="G1042" s="10" t="s">
        <v>20</v>
      </c>
      <c r="H1042" s="16">
        <f>'2024 год'!$G$4*104.2%</f>
        <v>1824.66704</v>
      </c>
      <c r="I1042" s="16">
        <f>'2024 год'!$H$4*104.2%</f>
        <v>14999.59</v>
      </c>
    </row>
    <row r="1043" spans="1:9" ht="25.5">
      <c r="A1043" s="6">
        <v>1039</v>
      </c>
      <c r="B1043" s="10" t="s">
        <v>2103</v>
      </c>
      <c r="C1043" s="10" t="s">
        <v>3042</v>
      </c>
      <c r="D1043" s="10" t="s">
        <v>2832</v>
      </c>
      <c r="E1043" s="10" t="s">
        <v>8</v>
      </c>
      <c r="F1043" s="10" t="s">
        <v>2104</v>
      </c>
      <c r="G1043" s="10" t="s">
        <v>20</v>
      </c>
      <c r="H1043" s="16">
        <f>'2024 год'!$G$4*104.2%</f>
        <v>1824.66704</v>
      </c>
      <c r="I1043" s="16">
        <f>'2024 год'!$H$4*104.2%</f>
        <v>14999.59</v>
      </c>
    </row>
    <row r="1044" spans="1:9" ht="25.5">
      <c r="A1044" s="6">
        <v>1040</v>
      </c>
      <c r="B1044" s="10" t="s">
        <v>2105</v>
      </c>
      <c r="C1044" s="10" t="s">
        <v>3042</v>
      </c>
      <c r="D1044" s="10" t="s">
        <v>2775</v>
      </c>
      <c r="E1044" s="10" t="s">
        <v>8</v>
      </c>
      <c r="F1044" s="10" t="s">
        <v>2106</v>
      </c>
      <c r="G1044" s="10" t="s">
        <v>20</v>
      </c>
      <c r="H1044" s="16">
        <f>'2024 год'!$G$4*104.2%</f>
        <v>1824.66704</v>
      </c>
      <c r="I1044" s="16">
        <f>'2024 год'!$H$4*104.2%</f>
        <v>14999.59</v>
      </c>
    </row>
    <row r="1045" spans="1:9" ht="25.5">
      <c r="A1045" s="6">
        <v>1041</v>
      </c>
      <c r="B1045" s="10" t="s">
        <v>2107</v>
      </c>
      <c r="C1045" s="10" t="s">
        <v>3042</v>
      </c>
      <c r="D1045" s="10" t="s">
        <v>2762</v>
      </c>
      <c r="E1045" s="10" t="s">
        <v>8</v>
      </c>
      <c r="F1045" s="10" t="s">
        <v>2108</v>
      </c>
      <c r="G1045" s="10" t="s">
        <v>20</v>
      </c>
      <c r="H1045" s="16">
        <f>'2024 год'!$G$4*104.2%</f>
        <v>1824.66704</v>
      </c>
      <c r="I1045" s="16">
        <f>'2024 год'!$H$4*104.2%</f>
        <v>14999.59</v>
      </c>
    </row>
    <row r="1046" spans="1:9" ht="25.5">
      <c r="A1046" s="6">
        <v>1042</v>
      </c>
      <c r="B1046" s="10" t="s">
        <v>2109</v>
      </c>
      <c r="C1046" s="10" t="s">
        <v>3042</v>
      </c>
      <c r="D1046" s="10" t="s">
        <v>2776</v>
      </c>
      <c r="E1046" s="10" t="s">
        <v>8</v>
      </c>
      <c r="F1046" s="10" t="s">
        <v>2110</v>
      </c>
      <c r="G1046" s="10" t="s">
        <v>20</v>
      </c>
      <c r="H1046" s="16">
        <f>'2024 год'!$G$4*104.2%</f>
        <v>1824.66704</v>
      </c>
      <c r="I1046" s="16">
        <f>'2024 год'!$H$4*104.2%</f>
        <v>14999.59</v>
      </c>
    </row>
    <row r="1047" spans="1:9" ht="25.5">
      <c r="A1047" s="6">
        <v>1043</v>
      </c>
      <c r="B1047" s="10" t="s">
        <v>2111</v>
      </c>
      <c r="C1047" s="10" t="s">
        <v>3042</v>
      </c>
      <c r="D1047" s="10" t="s">
        <v>2855</v>
      </c>
      <c r="E1047" s="10" t="s">
        <v>8</v>
      </c>
      <c r="F1047" s="10" t="s">
        <v>2112</v>
      </c>
      <c r="G1047" s="10" t="s">
        <v>20</v>
      </c>
      <c r="H1047" s="16">
        <f>'2024 год'!$G$4*104.2%</f>
        <v>1824.66704</v>
      </c>
      <c r="I1047" s="16">
        <f>'2024 год'!$H$4*104.2%</f>
        <v>14999.59</v>
      </c>
    </row>
    <row r="1048" spans="1:9" ht="25.5">
      <c r="A1048" s="6">
        <v>1044</v>
      </c>
      <c r="B1048" s="10" t="s">
        <v>2113</v>
      </c>
      <c r="C1048" s="10" t="s">
        <v>3042</v>
      </c>
      <c r="D1048" s="10" t="s">
        <v>2745</v>
      </c>
      <c r="E1048" s="10" t="s">
        <v>8</v>
      </c>
      <c r="F1048" s="10" t="s">
        <v>2114</v>
      </c>
      <c r="G1048" s="10" t="s">
        <v>20</v>
      </c>
      <c r="H1048" s="16">
        <f>'2024 год'!$G$4*104.2%</f>
        <v>1824.66704</v>
      </c>
      <c r="I1048" s="16">
        <f>'2024 год'!$H$4*104.2%</f>
        <v>14999.59</v>
      </c>
    </row>
    <row r="1049" spans="1:9" ht="25.5">
      <c r="A1049" s="6">
        <v>1045</v>
      </c>
      <c r="B1049" s="10" t="s">
        <v>2115</v>
      </c>
      <c r="C1049" s="10" t="s">
        <v>3042</v>
      </c>
      <c r="D1049" s="10" t="s">
        <v>2756</v>
      </c>
      <c r="E1049" s="10" t="s">
        <v>8</v>
      </c>
      <c r="F1049" s="10" t="s">
        <v>2116</v>
      </c>
      <c r="G1049" s="10" t="s">
        <v>20</v>
      </c>
      <c r="H1049" s="16">
        <f>'2024 год'!$G$4*104.2%</f>
        <v>1824.66704</v>
      </c>
      <c r="I1049" s="16">
        <f>'2024 год'!$H$4*104.2%</f>
        <v>14999.59</v>
      </c>
    </row>
    <row r="1050" spans="1:9" ht="25.5">
      <c r="A1050" s="6">
        <v>1046</v>
      </c>
      <c r="B1050" s="10" t="s">
        <v>2117</v>
      </c>
      <c r="C1050" s="10" t="s">
        <v>3042</v>
      </c>
      <c r="D1050" s="10" t="s">
        <v>2778</v>
      </c>
      <c r="E1050" s="10" t="s">
        <v>8</v>
      </c>
      <c r="F1050" s="10" t="s">
        <v>2118</v>
      </c>
      <c r="G1050" s="10" t="s">
        <v>20</v>
      </c>
      <c r="H1050" s="16">
        <f>'2024 год'!$G$4*104.2%</f>
        <v>1824.66704</v>
      </c>
      <c r="I1050" s="16">
        <f>'2024 год'!$H$4*104.2%</f>
        <v>14999.59</v>
      </c>
    </row>
    <row r="1051" spans="1:9" ht="25.5">
      <c r="A1051" s="6">
        <v>1047</v>
      </c>
      <c r="B1051" s="10" t="s">
        <v>2119</v>
      </c>
      <c r="C1051" s="10" t="s">
        <v>3042</v>
      </c>
      <c r="D1051" s="10" t="s">
        <v>2765</v>
      </c>
      <c r="E1051" s="10" t="s">
        <v>8</v>
      </c>
      <c r="F1051" s="10" t="s">
        <v>2120</v>
      </c>
      <c r="G1051" s="10" t="s">
        <v>20</v>
      </c>
      <c r="H1051" s="16">
        <f>'2024 год'!$G$4*104.2%</f>
        <v>1824.66704</v>
      </c>
      <c r="I1051" s="16">
        <f>'2024 год'!$H$4*104.2%</f>
        <v>14999.59</v>
      </c>
    </row>
    <row r="1052" spans="1:9" ht="25.5">
      <c r="A1052" s="6">
        <v>1048</v>
      </c>
      <c r="B1052" s="10" t="s">
        <v>2121</v>
      </c>
      <c r="C1052" s="10" t="s">
        <v>3042</v>
      </c>
      <c r="D1052" s="10" t="s">
        <v>2748</v>
      </c>
      <c r="E1052" s="10" t="s">
        <v>8</v>
      </c>
      <c r="F1052" s="10" t="s">
        <v>2122</v>
      </c>
      <c r="G1052" s="10" t="s">
        <v>20</v>
      </c>
      <c r="H1052" s="16">
        <f>'2024 год'!$G$4*104.2%</f>
        <v>1824.66704</v>
      </c>
      <c r="I1052" s="16">
        <f>'2024 год'!$H$4*104.2%</f>
        <v>14999.59</v>
      </c>
    </row>
    <row r="1053" spans="1:9" ht="25.5">
      <c r="A1053" s="6">
        <v>1049</v>
      </c>
      <c r="B1053" s="10" t="s">
        <v>2123</v>
      </c>
      <c r="C1053" s="10" t="s">
        <v>3042</v>
      </c>
      <c r="D1053" s="10" t="s">
        <v>2750</v>
      </c>
      <c r="E1053" s="10" t="s">
        <v>8</v>
      </c>
      <c r="F1053" s="10" t="s">
        <v>2124</v>
      </c>
      <c r="G1053" s="10" t="s">
        <v>20</v>
      </c>
      <c r="H1053" s="16">
        <f>'2024 год'!$G$4*104.2%</f>
        <v>1824.66704</v>
      </c>
      <c r="I1053" s="16">
        <f>'2024 год'!$H$4*104.2%</f>
        <v>14999.59</v>
      </c>
    </row>
    <row r="1054" spans="1:9" ht="25.5">
      <c r="A1054" s="6">
        <v>1050</v>
      </c>
      <c r="B1054" s="10" t="s">
        <v>2125</v>
      </c>
      <c r="C1054" s="10" t="s">
        <v>3042</v>
      </c>
      <c r="D1054" s="10" t="s">
        <v>2790</v>
      </c>
      <c r="E1054" s="10" t="s">
        <v>8</v>
      </c>
      <c r="F1054" s="10" t="s">
        <v>2126</v>
      </c>
      <c r="G1054" s="10" t="s">
        <v>20</v>
      </c>
      <c r="H1054" s="16">
        <f>'2024 год'!$G$4*104.2%</f>
        <v>1824.66704</v>
      </c>
      <c r="I1054" s="16">
        <f>'2024 год'!$H$4*104.2%</f>
        <v>14999.59</v>
      </c>
    </row>
    <row r="1055" spans="1:9" ht="25.5">
      <c r="A1055" s="6">
        <v>1051</v>
      </c>
      <c r="B1055" s="10" t="s">
        <v>2127</v>
      </c>
      <c r="C1055" s="10" t="s">
        <v>3042</v>
      </c>
      <c r="D1055" s="10" t="s">
        <v>2751</v>
      </c>
      <c r="E1055" s="10" t="s">
        <v>8</v>
      </c>
      <c r="F1055" s="10" t="s">
        <v>2128</v>
      </c>
      <c r="G1055" s="10" t="s">
        <v>20</v>
      </c>
      <c r="H1055" s="16">
        <f>'2024 год'!$G$4*104.2%</f>
        <v>1824.66704</v>
      </c>
      <c r="I1055" s="16">
        <f>'2024 год'!$H$4*104.2%</f>
        <v>14999.59</v>
      </c>
    </row>
    <row r="1056" spans="1:9" ht="25.5">
      <c r="A1056" s="6">
        <v>1052</v>
      </c>
      <c r="B1056" s="10" t="s">
        <v>2129</v>
      </c>
      <c r="C1056" s="10" t="s">
        <v>3042</v>
      </c>
      <c r="D1056" s="10" t="s">
        <v>2856</v>
      </c>
      <c r="E1056" s="10" t="s">
        <v>8</v>
      </c>
      <c r="F1056" s="10" t="s">
        <v>2130</v>
      </c>
      <c r="G1056" s="10" t="s">
        <v>20</v>
      </c>
      <c r="H1056" s="16">
        <f>'2024 год'!$G$4*104.2%</f>
        <v>1824.66704</v>
      </c>
      <c r="I1056" s="16">
        <f>'2024 год'!$H$4*104.2%</f>
        <v>14999.59</v>
      </c>
    </row>
    <row r="1057" spans="1:9" ht="25.5">
      <c r="A1057" s="6">
        <v>1053</v>
      </c>
      <c r="B1057" s="10" t="s">
        <v>2131</v>
      </c>
      <c r="C1057" s="10" t="s">
        <v>3042</v>
      </c>
      <c r="D1057" s="10" t="s">
        <v>2754</v>
      </c>
      <c r="E1057" s="10" t="s">
        <v>8</v>
      </c>
      <c r="F1057" s="10" t="s">
        <v>2132</v>
      </c>
      <c r="G1057" s="10" t="s">
        <v>20</v>
      </c>
      <c r="H1057" s="16">
        <f>'2024 год'!$G$4*104.2%</f>
        <v>1824.66704</v>
      </c>
      <c r="I1057" s="16">
        <f>'2024 год'!$H$4*104.2%</f>
        <v>14999.59</v>
      </c>
    </row>
    <row r="1058" spans="1:9" ht="25.5">
      <c r="A1058" s="6">
        <v>1054</v>
      </c>
      <c r="B1058" s="10" t="s">
        <v>2133</v>
      </c>
      <c r="C1058" s="10" t="s">
        <v>3042</v>
      </c>
      <c r="D1058" s="10" t="s">
        <v>2783</v>
      </c>
      <c r="E1058" s="10" t="s">
        <v>8</v>
      </c>
      <c r="F1058" s="10" t="s">
        <v>2134</v>
      </c>
      <c r="G1058" s="10" t="s">
        <v>20</v>
      </c>
      <c r="H1058" s="16">
        <f>'2024 год'!$G$4*104.2%</f>
        <v>1824.66704</v>
      </c>
      <c r="I1058" s="16">
        <f>'2024 год'!$H$4*104.2%</f>
        <v>14999.59</v>
      </c>
    </row>
    <row r="1059" spans="1:9" ht="25.5">
      <c r="A1059" s="6">
        <v>1055</v>
      </c>
      <c r="B1059" s="10" t="s">
        <v>2135</v>
      </c>
      <c r="C1059" s="10" t="s">
        <v>3043</v>
      </c>
      <c r="D1059" s="10" t="s">
        <v>2816</v>
      </c>
      <c r="E1059" s="10" t="s">
        <v>8</v>
      </c>
      <c r="F1059" s="10" t="s">
        <v>2136</v>
      </c>
      <c r="G1059" s="10" t="s">
        <v>20</v>
      </c>
      <c r="H1059" s="16">
        <f>'2024 год'!$G$4*104.2%</f>
        <v>1824.66704</v>
      </c>
      <c r="I1059" s="16">
        <f>'2024 год'!$H$4*104.2%</f>
        <v>14999.59</v>
      </c>
    </row>
    <row r="1060" spans="1:9">
      <c r="A1060" s="6">
        <v>1056</v>
      </c>
      <c r="B1060" s="10" t="s">
        <v>2137</v>
      </c>
      <c r="C1060" s="10" t="s">
        <v>3044</v>
      </c>
      <c r="D1060" s="10" t="s">
        <v>2845</v>
      </c>
      <c r="E1060" s="10" t="s">
        <v>8</v>
      </c>
      <c r="F1060" s="10" t="s">
        <v>2138</v>
      </c>
      <c r="G1060" s="10" t="s">
        <v>20</v>
      </c>
      <c r="H1060" s="16">
        <f>'2024 год'!$G$4*104.2%</f>
        <v>1824.66704</v>
      </c>
      <c r="I1060" s="16">
        <f>'2024 год'!$H$4*104.2%</f>
        <v>14999.59</v>
      </c>
    </row>
    <row r="1061" spans="1:9">
      <c r="A1061" s="6">
        <v>1057</v>
      </c>
      <c r="B1061" s="10" t="s">
        <v>2139</v>
      </c>
      <c r="C1061" s="10" t="s">
        <v>3044</v>
      </c>
      <c r="D1061" s="10" t="s">
        <v>2745</v>
      </c>
      <c r="E1061" s="10" t="s">
        <v>4</v>
      </c>
      <c r="F1061" s="10" t="s">
        <v>2140</v>
      </c>
      <c r="G1061" s="10" t="s">
        <v>20</v>
      </c>
      <c r="H1061" s="16">
        <f>'2024 год'!$G$4*104.2%</f>
        <v>1824.66704</v>
      </c>
      <c r="I1061" s="16">
        <f>'2024 год'!$H$4*104.2%</f>
        <v>14999.59</v>
      </c>
    </row>
    <row r="1062" spans="1:9">
      <c r="A1062" s="6">
        <v>1058</v>
      </c>
      <c r="B1062" s="10" t="s">
        <v>2141</v>
      </c>
      <c r="C1062" s="10" t="s">
        <v>3044</v>
      </c>
      <c r="D1062" s="10" t="s">
        <v>2779</v>
      </c>
      <c r="E1062" s="10" t="s">
        <v>8</v>
      </c>
      <c r="F1062" s="10" t="s">
        <v>2142</v>
      </c>
      <c r="G1062" s="10" t="s">
        <v>20</v>
      </c>
      <c r="H1062" s="16">
        <f>'2024 год'!$G$4*104.2%</f>
        <v>1824.66704</v>
      </c>
      <c r="I1062" s="16">
        <f>'2024 год'!$H$4*104.2%</f>
        <v>14999.59</v>
      </c>
    </row>
    <row r="1063" spans="1:9">
      <c r="A1063" s="6">
        <v>1059</v>
      </c>
      <c r="B1063" s="10" t="s">
        <v>2143</v>
      </c>
      <c r="C1063" s="10" t="s">
        <v>3045</v>
      </c>
      <c r="D1063" s="10" t="s">
        <v>2762</v>
      </c>
      <c r="E1063" s="10" t="s">
        <v>8</v>
      </c>
      <c r="F1063" s="10" t="s">
        <v>2144</v>
      </c>
      <c r="G1063" s="10" t="s">
        <v>20</v>
      </c>
      <c r="H1063" s="16">
        <f>'2024 год'!$G$4*104.2%</f>
        <v>1824.66704</v>
      </c>
      <c r="I1063" s="16">
        <f>'2024 год'!$H$4*104.2%</f>
        <v>14999.59</v>
      </c>
    </row>
    <row r="1064" spans="1:9">
      <c r="A1064" s="6">
        <v>1060</v>
      </c>
      <c r="B1064" s="10" t="s">
        <v>2145</v>
      </c>
      <c r="C1064" s="10" t="s">
        <v>3045</v>
      </c>
      <c r="D1064" s="10" t="s">
        <v>2757</v>
      </c>
      <c r="E1064" s="10" t="s">
        <v>8</v>
      </c>
      <c r="F1064" s="10" t="s">
        <v>2146</v>
      </c>
      <c r="G1064" s="10" t="s">
        <v>20</v>
      </c>
      <c r="H1064" s="16">
        <f>'2024 год'!$G$4*104.2%</f>
        <v>1824.66704</v>
      </c>
      <c r="I1064" s="16">
        <f>'2024 год'!$H$4*104.2%</f>
        <v>14999.59</v>
      </c>
    </row>
    <row r="1065" spans="1:9">
      <c r="A1065" s="6">
        <v>1061</v>
      </c>
      <c r="B1065" s="10" t="s">
        <v>2147</v>
      </c>
      <c r="C1065" s="10" t="s">
        <v>3046</v>
      </c>
      <c r="D1065" s="10" t="s">
        <v>2796</v>
      </c>
      <c r="E1065" s="10" t="s">
        <v>8</v>
      </c>
      <c r="F1065" s="10" t="s">
        <v>2148</v>
      </c>
      <c r="G1065" s="10" t="s">
        <v>20</v>
      </c>
      <c r="H1065" s="16">
        <f>'2024 год'!$G$4*104.2%</f>
        <v>1824.66704</v>
      </c>
      <c r="I1065" s="16">
        <f>'2024 год'!$H$4*104.2%</f>
        <v>14999.59</v>
      </c>
    </row>
    <row r="1066" spans="1:9">
      <c r="A1066" s="6">
        <v>1062</v>
      </c>
      <c r="B1066" s="10" t="s">
        <v>2149</v>
      </c>
      <c r="C1066" s="10" t="s">
        <v>3046</v>
      </c>
      <c r="D1066" s="10" t="s">
        <v>2843</v>
      </c>
      <c r="E1066" s="10" t="s">
        <v>8</v>
      </c>
      <c r="F1066" s="10" t="s">
        <v>2150</v>
      </c>
      <c r="G1066" s="10" t="s">
        <v>20</v>
      </c>
      <c r="H1066" s="16">
        <f>'2024 год'!$G$4*104.2%</f>
        <v>1824.66704</v>
      </c>
      <c r="I1066" s="16">
        <f>'2024 год'!$H$4*104.2%</f>
        <v>14999.59</v>
      </c>
    </row>
    <row r="1067" spans="1:9">
      <c r="A1067" s="6">
        <v>1063</v>
      </c>
      <c r="B1067" s="10" t="s">
        <v>2151</v>
      </c>
      <c r="C1067" s="10" t="s">
        <v>3046</v>
      </c>
      <c r="D1067" s="10" t="s">
        <v>2774</v>
      </c>
      <c r="E1067" s="10" t="s">
        <v>8</v>
      </c>
      <c r="F1067" s="10" t="s">
        <v>2152</v>
      </c>
      <c r="G1067" s="10" t="s">
        <v>20</v>
      </c>
      <c r="H1067" s="16">
        <f>'2024 год'!$G$4*104.2%</f>
        <v>1824.66704</v>
      </c>
      <c r="I1067" s="16">
        <f>'2024 год'!$H$4*104.2%</f>
        <v>14999.59</v>
      </c>
    </row>
    <row r="1068" spans="1:9">
      <c r="A1068" s="6">
        <v>1064</v>
      </c>
      <c r="B1068" s="10" t="s">
        <v>2153</v>
      </c>
      <c r="C1068" s="10" t="s">
        <v>3046</v>
      </c>
      <c r="D1068" s="10" t="s">
        <v>2775</v>
      </c>
      <c r="E1068" s="10" t="s">
        <v>8</v>
      </c>
      <c r="F1068" s="10" t="s">
        <v>2154</v>
      </c>
      <c r="G1068" s="10" t="s">
        <v>20</v>
      </c>
      <c r="H1068" s="16">
        <f>'2024 год'!$G$4*104.2%</f>
        <v>1824.66704</v>
      </c>
      <c r="I1068" s="16">
        <f>'2024 год'!$H$4*104.2%</f>
        <v>14999.59</v>
      </c>
    </row>
    <row r="1069" spans="1:9">
      <c r="A1069" s="6">
        <v>1065</v>
      </c>
      <c r="B1069" s="10" t="s">
        <v>2155</v>
      </c>
      <c r="C1069" s="10" t="s">
        <v>3046</v>
      </c>
      <c r="D1069" s="10" t="s">
        <v>2764</v>
      </c>
      <c r="E1069" s="10" t="s">
        <v>8</v>
      </c>
      <c r="F1069" s="10" t="s">
        <v>2156</v>
      </c>
      <c r="G1069" s="10" t="s">
        <v>20</v>
      </c>
      <c r="H1069" s="16">
        <f>'2024 год'!$G$4*104.2%</f>
        <v>1824.66704</v>
      </c>
      <c r="I1069" s="16">
        <f>'2024 год'!$H$4*104.2%</f>
        <v>14999.59</v>
      </c>
    </row>
    <row r="1070" spans="1:9">
      <c r="A1070" s="6">
        <v>1066</v>
      </c>
      <c r="B1070" s="10" t="s">
        <v>2157</v>
      </c>
      <c r="C1070" s="10" t="s">
        <v>3046</v>
      </c>
      <c r="D1070" s="10" t="s">
        <v>2766</v>
      </c>
      <c r="E1070" s="10" t="s">
        <v>8</v>
      </c>
      <c r="F1070" s="10" t="s">
        <v>2158</v>
      </c>
      <c r="G1070" s="10" t="s">
        <v>20</v>
      </c>
      <c r="H1070" s="16">
        <f>'2024 год'!$G$4*104.2%</f>
        <v>1824.66704</v>
      </c>
      <c r="I1070" s="16">
        <f>'2024 год'!$H$4*104.2%</f>
        <v>14999.59</v>
      </c>
    </row>
    <row r="1071" spans="1:9">
      <c r="A1071" s="6">
        <v>1067</v>
      </c>
      <c r="B1071" s="10" t="s">
        <v>2159</v>
      </c>
      <c r="C1071" s="10" t="s">
        <v>3046</v>
      </c>
      <c r="D1071" s="10" t="s">
        <v>2767</v>
      </c>
      <c r="E1071" s="10" t="s">
        <v>8</v>
      </c>
      <c r="F1071" s="10" t="s">
        <v>2160</v>
      </c>
      <c r="G1071" s="10" t="s">
        <v>20</v>
      </c>
      <c r="H1071" s="16">
        <f>'2024 год'!$G$4*104.2%</f>
        <v>1824.66704</v>
      </c>
      <c r="I1071" s="16">
        <f>'2024 год'!$H$4*104.2%</f>
        <v>14999.59</v>
      </c>
    </row>
    <row r="1072" spans="1:9">
      <c r="A1072" s="6">
        <v>1068</v>
      </c>
      <c r="B1072" s="10" t="s">
        <v>2161</v>
      </c>
      <c r="C1072" s="10" t="s">
        <v>3046</v>
      </c>
      <c r="D1072" s="10" t="s">
        <v>2768</v>
      </c>
      <c r="E1072" s="10" t="s">
        <v>5</v>
      </c>
      <c r="F1072" s="10" t="s">
        <v>2162</v>
      </c>
      <c r="G1072" s="10" t="s">
        <v>20</v>
      </c>
      <c r="H1072" s="16">
        <f>'2024 год'!$G$4*104.2%</f>
        <v>1824.66704</v>
      </c>
      <c r="I1072" s="16">
        <f>'2024 год'!$H$4*104.2%</f>
        <v>14999.59</v>
      </c>
    </row>
    <row r="1073" spans="1:9">
      <c r="A1073" s="6">
        <v>1069</v>
      </c>
      <c r="B1073" s="10" t="s">
        <v>2163</v>
      </c>
      <c r="C1073" s="10" t="s">
        <v>3046</v>
      </c>
      <c r="D1073" s="10" t="s">
        <v>2750</v>
      </c>
      <c r="E1073" s="10" t="s">
        <v>8</v>
      </c>
      <c r="F1073" s="10" t="s">
        <v>2164</v>
      </c>
      <c r="G1073" s="10" t="s">
        <v>20</v>
      </c>
      <c r="H1073" s="16">
        <f>'2024 год'!$G$4*104.2%</f>
        <v>1824.66704</v>
      </c>
      <c r="I1073" s="16">
        <f>'2024 год'!$H$4*104.2%</f>
        <v>14999.59</v>
      </c>
    </row>
    <row r="1074" spans="1:9">
      <c r="A1074" s="6">
        <v>1070</v>
      </c>
      <c r="B1074" s="10" t="s">
        <v>2165</v>
      </c>
      <c r="C1074" s="10" t="s">
        <v>3046</v>
      </c>
      <c r="D1074" s="10" t="s">
        <v>2781</v>
      </c>
      <c r="E1074" s="10" t="s">
        <v>8</v>
      </c>
      <c r="F1074" s="10" t="s">
        <v>2166</v>
      </c>
      <c r="G1074" s="10" t="s">
        <v>20</v>
      </c>
      <c r="H1074" s="16">
        <f>'2024 год'!$G$4*104.2%</f>
        <v>1824.66704</v>
      </c>
      <c r="I1074" s="16">
        <f>'2024 год'!$H$4*104.2%</f>
        <v>14999.59</v>
      </c>
    </row>
    <row r="1075" spans="1:9">
      <c r="A1075" s="6">
        <v>1071</v>
      </c>
      <c r="B1075" s="10" t="s">
        <v>2167</v>
      </c>
      <c r="C1075" s="10" t="s">
        <v>3046</v>
      </c>
      <c r="D1075" s="10" t="s">
        <v>2792</v>
      </c>
      <c r="E1075" s="10" t="s">
        <v>8</v>
      </c>
      <c r="F1075" s="10" t="s">
        <v>2168</v>
      </c>
      <c r="G1075" s="10" t="s">
        <v>23</v>
      </c>
      <c r="H1075" s="16">
        <f>'2024 год'!$G$4*104.2%</f>
        <v>1824.66704</v>
      </c>
      <c r="I1075" s="16">
        <f>'2024 год'!$H$4*104.2%</f>
        <v>14999.59</v>
      </c>
    </row>
    <row r="1076" spans="1:9">
      <c r="A1076" s="6">
        <v>1072</v>
      </c>
      <c r="B1076" s="10" t="s">
        <v>2169</v>
      </c>
      <c r="C1076" s="10" t="s">
        <v>3046</v>
      </c>
      <c r="D1076" s="10" t="s">
        <v>2785</v>
      </c>
      <c r="E1076" s="10" t="s">
        <v>4</v>
      </c>
      <c r="F1076" s="10" t="s">
        <v>2170</v>
      </c>
      <c r="G1076" s="10" t="s">
        <v>20</v>
      </c>
      <c r="H1076" s="16">
        <f>'2024 год'!$G$4*104.2%</f>
        <v>1824.66704</v>
      </c>
      <c r="I1076" s="16">
        <f>'2024 год'!$H$4*104.2%</f>
        <v>14999.59</v>
      </c>
    </row>
    <row r="1077" spans="1:9">
      <c r="A1077" s="6">
        <v>1073</v>
      </c>
      <c r="B1077" s="10" t="s">
        <v>2171</v>
      </c>
      <c r="C1077" s="10" t="s">
        <v>3046</v>
      </c>
      <c r="D1077" s="10" t="s">
        <v>2968</v>
      </c>
      <c r="E1077" s="10" t="s">
        <v>8</v>
      </c>
      <c r="F1077" s="10" t="s">
        <v>2172</v>
      </c>
      <c r="G1077" s="10" t="s">
        <v>20</v>
      </c>
      <c r="H1077" s="16">
        <f>'2024 год'!$G$4*104.2%</f>
        <v>1824.66704</v>
      </c>
      <c r="I1077" s="16">
        <f>'2024 год'!$H$4*104.2%</f>
        <v>14999.59</v>
      </c>
    </row>
    <row r="1078" spans="1:9">
      <c r="A1078" s="6">
        <v>1074</v>
      </c>
      <c r="B1078" s="10" t="s">
        <v>2175</v>
      </c>
      <c r="C1078" s="10" t="s">
        <v>3047</v>
      </c>
      <c r="D1078" s="10" t="s">
        <v>2741</v>
      </c>
      <c r="E1078" s="10" t="s">
        <v>8</v>
      </c>
      <c r="F1078" s="10" t="s">
        <v>2176</v>
      </c>
      <c r="G1078" s="10" t="s">
        <v>20</v>
      </c>
      <c r="H1078" s="16">
        <f>'2024 год'!$G$4*104.2%</f>
        <v>1824.66704</v>
      </c>
      <c r="I1078" s="16">
        <f>'2024 год'!$H$4*104.2%</f>
        <v>14999.59</v>
      </c>
    </row>
    <row r="1079" spans="1:9">
      <c r="A1079" s="6">
        <v>1075</v>
      </c>
      <c r="B1079" s="10" t="s">
        <v>2177</v>
      </c>
      <c r="C1079" s="10" t="s">
        <v>3047</v>
      </c>
      <c r="D1079" s="10" t="s">
        <v>2798</v>
      </c>
      <c r="E1079" s="10" t="s">
        <v>8</v>
      </c>
      <c r="F1079" s="10" t="s">
        <v>2178</v>
      </c>
      <c r="G1079" s="10" t="s">
        <v>20</v>
      </c>
      <c r="H1079" s="16">
        <f>'2024 год'!$G$4*104.2%</f>
        <v>1824.66704</v>
      </c>
      <c r="I1079" s="16">
        <f>'2024 год'!$H$4*104.2%</f>
        <v>14999.59</v>
      </c>
    </row>
    <row r="1080" spans="1:9">
      <c r="A1080" s="6">
        <v>1076</v>
      </c>
      <c r="B1080" s="10" t="s">
        <v>2179</v>
      </c>
      <c r="C1080" s="10" t="s">
        <v>3047</v>
      </c>
      <c r="D1080" s="10" t="s">
        <v>2843</v>
      </c>
      <c r="E1080" s="10" t="s">
        <v>8</v>
      </c>
      <c r="F1080" s="10" t="s">
        <v>2180</v>
      </c>
      <c r="G1080" s="10" t="s">
        <v>20</v>
      </c>
      <c r="H1080" s="16">
        <f>'2024 год'!$G$4*104.2%</f>
        <v>1824.66704</v>
      </c>
      <c r="I1080" s="16">
        <f>'2024 год'!$H$4*104.2%</f>
        <v>14999.59</v>
      </c>
    </row>
    <row r="1081" spans="1:9">
      <c r="A1081" s="6">
        <v>1077</v>
      </c>
      <c r="B1081" s="10" t="s">
        <v>2181</v>
      </c>
      <c r="C1081" s="10" t="s">
        <v>3047</v>
      </c>
      <c r="D1081" s="10" t="s">
        <v>2762</v>
      </c>
      <c r="E1081" s="10" t="s">
        <v>8</v>
      </c>
      <c r="F1081" s="10" t="s">
        <v>2182</v>
      </c>
      <c r="G1081" s="10" t="s">
        <v>20</v>
      </c>
      <c r="H1081" s="16">
        <f>'2024 год'!$G$4*104.2%</f>
        <v>1824.66704</v>
      </c>
      <c r="I1081" s="16">
        <f>'2024 год'!$H$4*104.2%</f>
        <v>14999.59</v>
      </c>
    </row>
    <row r="1082" spans="1:9">
      <c r="A1082" s="6">
        <v>1078</v>
      </c>
      <c r="B1082" s="10" t="s">
        <v>2183</v>
      </c>
      <c r="C1082" s="10" t="s">
        <v>3047</v>
      </c>
      <c r="D1082" s="10" t="s">
        <v>2756</v>
      </c>
      <c r="E1082" s="10" t="s">
        <v>8</v>
      </c>
      <c r="F1082" s="10" t="s">
        <v>2184</v>
      </c>
      <c r="G1082" s="10" t="s">
        <v>20</v>
      </c>
      <c r="H1082" s="16">
        <f>'2024 год'!$G$4*104.2%</f>
        <v>1824.66704</v>
      </c>
      <c r="I1082" s="16">
        <f>'2024 год'!$H$4*104.2%</f>
        <v>14999.59</v>
      </c>
    </row>
    <row r="1083" spans="1:9">
      <c r="A1083" s="6">
        <v>1079</v>
      </c>
      <c r="B1083" s="10" t="s">
        <v>2185</v>
      </c>
      <c r="C1083" s="10" t="s">
        <v>3047</v>
      </c>
      <c r="D1083" s="10" t="s">
        <v>2757</v>
      </c>
      <c r="E1083" s="10" t="s">
        <v>8</v>
      </c>
      <c r="F1083" s="10" t="s">
        <v>2186</v>
      </c>
      <c r="G1083" s="10" t="s">
        <v>20</v>
      </c>
      <c r="H1083" s="16">
        <f>'2024 год'!$G$4*104.2%</f>
        <v>1824.66704</v>
      </c>
      <c r="I1083" s="16">
        <f>'2024 год'!$H$4*104.2%</f>
        <v>14999.59</v>
      </c>
    </row>
    <row r="1084" spans="1:9">
      <c r="A1084" s="6">
        <v>1080</v>
      </c>
      <c r="B1084" s="10" t="s">
        <v>2173</v>
      </c>
      <c r="C1084" s="10" t="s">
        <v>3047</v>
      </c>
      <c r="D1084" s="10" t="s">
        <v>2796</v>
      </c>
      <c r="E1084" s="10" t="s">
        <v>8</v>
      </c>
      <c r="F1084" s="10" t="s">
        <v>2174</v>
      </c>
      <c r="G1084" s="10" t="s">
        <v>20</v>
      </c>
      <c r="H1084" s="16">
        <f>'2024 год'!$G$4*104.2%</f>
        <v>1824.66704</v>
      </c>
      <c r="I1084" s="16">
        <f>'2024 год'!$H$4*104.2%</f>
        <v>14999.59</v>
      </c>
    </row>
    <row r="1085" spans="1:9">
      <c r="A1085" s="6">
        <v>1081</v>
      </c>
      <c r="B1085" s="10" t="s">
        <v>2187</v>
      </c>
      <c r="C1085" s="10" t="s">
        <v>3048</v>
      </c>
      <c r="D1085" s="10" t="s">
        <v>2761</v>
      </c>
      <c r="E1085" s="10" t="s">
        <v>8</v>
      </c>
      <c r="F1085" s="10" t="s">
        <v>2188</v>
      </c>
      <c r="G1085" s="10" t="s">
        <v>20</v>
      </c>
      <c r="H1085" s="16">
        <f>'2024 год'!$G$4*104.2%</f>
        <v>1824.66704</v>
      </c>
      <c r="I1085" s="16">
        <f>'2024 год'!$H$4*104.2%</f>
        <v>14999.59</v>
      </c>
    </row>
    <row r="1086" spans="1:9">
      <c r="A1086" s="6">
        <v>1082</v>
      </c>
      <c r="B1086" s="10" t="s">
        <v>2189</v>
      </c>
      <c r="C1086" s="10" t="s">
        <v>3048</v>
      </c>
      <c r="D1086" s="10" t="s">
        <v>2745</v>
      </c>
      <c r="E1086" s="10" t="s">
        <v>8</v>
      </c>
      <c r="F1086" s="10" t="s">
        <v>2190</v>
      </c>
      <c r="G1086" s="10" t="s">
        <v>20</v>
      </c>
      <c r="H1086" s="16">
        <f>'2024 год'!$G$4*104.2%</f>
        <v>1824.66704</v>
      </c>
      <c r="I1086" s="16">
        <f>'2024 год'!$H$4*104.2%</f>
        <v>14999.59</v>
      </c>
    </row>
    <row r="1087" spans="1:9">
      <c r="A1087" s="6">
        <v>1083</v>
      </c>
      <c r="B1087" s="10" t="s">
        <v>2191</v>
      </c>
      <c r="C1087" s="10" t="s">
        <v>3048</v>
      </c>
      <c r="D1087" s="10" t="s">
        <v>2777</v>
      </c>
      <c r="E1087" s="10" t="s">
        <v>8</v>
      </c>
      <c r="F1087" s="10" t="s">
        <v>2192</v>
      </c>
      <c r="G1087" s="10" t="s">
        <v>20</v>
      </c>
      <c r="H1087" s="16">
        <f>'2024 год'!$G$4*104.2%</f>
        <v>1824.66704</v>
      </c>
      <c r="I1087" s="16">
        <f>'2024 год'!$H$4*104.2%</f>
        <v>14999.59</v>
      </c>
    </row>
    <row r="1088" spans="1:9">
      <c r="A1088" s="6">
        <v>1084</v>
      </c>
      <c r="B1088" s="10" t="s">
        <v>2193</v>
      </c>
      <c r="C1088" s="10" t="s">
        <v>3048</v>
      </c>
      <c r="D1088" s="10" t="s">
        <v>2866</v>
      </c>
      <c r="E1088" s="10" t="s">
        <v>8</v>
      </c>
      <c r="F1088" s="10" t="s">
        <v>2194</v>
      </c>
      <c r="G1088" s="10" t="s">
        <v>20</v>
      </c>
      <c r="H1088" s="16">
        <f>'2024 год'!$G$4*104.2%</f>
        <v>1824.66704</v>
      </c>
      <c r="I1088" s="16">
        <f>'2024 год'!$H$4*104.2%</f>
        <v>14999.59</v>
      </c>
    </row>
    <row r="1089" spans="1:9">
      <c r="A1089" s="6">
        <v>1085</v>
      </c>
      <c r="B1089" s="10" t="s">
        <v>2195</v>
      </c>
      <c r="C1089" s="10" t="s">
        <v>3048</v>
      </c>
      <c r="D1089" s="10" t="s">
        <v>2750</v>
      </c>
      <c r="E1089" s="10" t="s">
        <v>8</v>
      </c>
      <c r="F1089" s="10" t="s">
        <v>2196</v>
      </c>
      <c r="G1089" s="10" t="s">
        <v>20</v>
      </c>
      <c r="H1089" s="16">
        <f>'2024 год'!$G$4*104.2%</f>
        <v>1824.66704</v>
      </c>
      <c r="I1089" s="16">
        <f>'2024 год'!$H$4*104.2%</f>
        <v>14999.59</v>
      </c>
    </row>
    <row r="1090" spans="1:9">
      <c r="A1090" s="6">
        <v>1086</v>
      </c>
      <c r="B1090" s="10" t="s">
        <v>2197</v>
      </c>
      <c r="C1090" s="10" t="s">
        <v>3048</v>
      </c>
      <c r="D1090" s="10" t="s">
        <v>2856</v>
      </c>
      <c r="E1090" s="10" t="s">
        <v>8</v>
      </c>
      <c r="F1090" s="10" t="s">
        <v>2198</v>
      </c>
      <c r="G1090" s="10" t="s">
        <v>20</v>
      </c>
      <c r="H1090" s="16">
        <f>'2024 год'!$G$4*104.2%</f>
        <v>1824.66704</v>
      </c>
      <c r="I1090" s="16">
        <f>'2024 год'!$H$4*104.2%</f>
        <v>14999.59</v>
      </c>
    </row>
    <row r="1091" spans="1:9">
      <c r="A1091" s="6">
        <v>1087</v>
      </c>
      <c r="B1091" s="10" t="s">
        <v>2199</v>
      </c>
      <c r="C1091" s="10" t="s">
        <v>3048</v>
      </c>
      <c r="D1091" s="10" t="s">
        <v>2753</v>
      </c>
      <c r="E1091" s="10" t="s">
        <v>8</v>
      </c>
      <c r="F1091" s="10" t="s">
        <v>2200</v>
      </c>
      <c r="G1091" s="10" t="s">
        <v>20</v>
      </c>
      <c r="H1091" s="16">
        <f>'2024 год'!$G$4*104.2%</f>
        <v>1824.66704</v>
      </c>
      <c r="I1091" s="16">
        <f>'2024 год'!$H$4*104.2%</f>
        <v>14999.59</v>
      </c>
    </row>
    <row r="1092" spans="1:9">
      <c r="A1092" s="6">
        <v>1088</v>
      </c>
      <c r="B1092" s="10" t="s">
        <v>2201</v>
      </c>
      <c r="C1092" s="10" t="s">
        <v>3048</v>
      </c>
      <c r="D1092" s="10" t="s">
        <v>2957</v>
      </c>
      <c r="E1092" s="10" t="s">
        <v>8</v>
      </c>
      <c r="F1092" s="10" t="s">
        <v>2202</v>
      </c>
      <c r="G1092" s="10" t="s">
        <v>20</v>
      </c>
      <c r="H1092" s="16">
        <f>'2024 год'!$G$4*104.2%</f>
        <v>1824.66704</v>
      </c>
      <c r="I1092" s="16">
        <f>'2024 год'!$H$4*104.2%</f>
        <v>14999.59</v>
      </c>
    </row>
    <row r="1093" spans="1:9">
      <c r="A1093" s="6">
        <v>1089</v>
      </c>
      <c r="B1093" s="10" t="s">
        <v>2203</v>
      </c>
      <c r="C1093" s="10" t="s">
        <v>3048</v>
      </c>
      <c r="D1093" s="10" t="s">
        <v>2779</v>
      </c>
      <c r="E1093" s="10" t="s">
        <v>8</v>
      </c>
      <c r="F1093" s="10" t="s">
        <v>2204</v>
      </c>
      <c r="G1093" s="10" t="s">
        <v>20</v>
      </c>
      <c r="H1093" s="16">
        <f>'2024 год'!$G$4*104.2%</f>
        <v>1824.66704</v>
      </c>
      <c r="I1093" s="16">
        <f>'2024 год'!$H$4*104.2%</f>
        <v>14999.59</v>
      </c>
    </row>
    <row r="1094" spans="1:9">
      <c r="A1094" s="6">
        <v>1090</v>
      </c>
      <c r="B1094" s="10" t="s">
        <v>2205</v>
      </c>
      <c r="C1094" s="10" t="s">
        <v>3048</v>
      </c>
      <c r="D1094" s="10" t="s">
        <v>2780</v>
      </c>
      <c r="E1094" s="10" t="s">
        <v>8</v>
      </c>
      <c r="F1094" s="10" t="s">
        <v>2206</v>
      </c>
      <c r="G1094" s="10" t="s">
        <v>20</v>
      </c>
      <c r="H1094" s="16">
        <f>'2024 год'!$G$4*104.2%</f>
        <v>1824.66704</v>
      </c>
      <c r="I1094" s="16">
        <f>'2024 год'!$H$4*104.2%</f>
        <v>14999.59</v>
      </c>
    </row>
    <row r="1095" spans="1:9">
      <c r="A1095" s="6">
        <v>1091</v>
      </c>
      <c r="B1095" s="10" t="s">
        <v>2207</v>
      </c>
      <c r="C1095" s="10" t="s">
        <v>3049</v>
      </c>
      <c r="D1095" s="10" t="s">
        <v>2843</v>
      </c>
      <c r="E1095" s="10" t="s">
        <v>8</v>
      </c>
      <c r="F1095" s="10" t="s">
        <v>2208</v>
      </c>
      <c r="G1095" s="10" t="s">
        <v>20</v>
      </c>
      <c r="H1095" s="16">
        <f>'2024 год'!$G$4*104.2%</f>
        <v>1824.66704</v>
      </c>
      <c r="I1095" s="16">
        <f>'2024 год'!$H$4*104.2%</f>
        <v>14999.59</v>
      </c>
    </row>
    <row r="1096" spans="1:9">
      <c r="A1096" s="6">
        <v>1092</v>
      </c>
      <c r="B1096" s="10" t="s">
        <v>2209</v>
      </c>
      <c r="C1096" s="10" t="s">
        <v>3049</v>
      </c>
      <c r="D1096" s="10" t="s">
        <v>2799</v>
      </c>
      <c r="E1096" s="10" t="s">
        <v>8</v>
      </c>
      <c r="F1096" s="10" t="s">
        <v>2210</v>
      </c>
      <c r="G1096" s="10" t="s">
        <v>20</v>
      </c>
      <c r="H1096" s="16">
        <f>'2024 год'!$G$4*104.2%</f>
        <v>1824.66704</v>
      </c>
      <c r="I1096" s="16">
        <f>'2024 год'!$H$4*104.2%</f>
        <v>14999.59</v>
      </c>
    </row>
    <row r="1097" spans="1:9">
      <c r="A1097" s="6">
        <v>1093</v>
      </c>
      <c r="B1097" s="10" t="s">
        <v>2211</v>
      </c>
      <c r="C1097" s="10" t="s">
        <v>3049</v>
      </c>
      <c r="D1097" s="10" t="s">
        <v>2760</v>
      </c>
      <c r="E1097" s="10" t="s">
        <v>8</v>
      </c>
      <c r="F1097" s="10" t="s">
        <v>2212</v>
      </c>
      <c r="G1097" s="10" t="s">
        <v>20</v>
      </c>
      <c r="H1097" s="16">
        <f>'2024 год'!$G$4*104.2%</f>
        <v>1824.66704</v>
      </c>
      <c r="I1097" s="16">
        <f>'2024 год'!$H$4*104.2%</f>
        <v>14999.59</v>
      </c>
    </row>
    <row r="1098" spans="1:9">
      <c r="A1098" s="6">
        <v>1094</v>
      </c>
      <c r="B1098" s="10" t="s">
        <v>2213</v>
      </c>
      <c r="C1098" s="10" t="s">
        <v>3049</v>
      </c>
      <c r="D1098" s="10" t="s">
        <v>2805</v>
      </c>
      <c r="E1098" s="10" t="s">
        <v>8</v>
      </c>
      <c r="F1098" s="10" t="s">
        <v>2214</v>
      </c>
      <c r="G1098" s="10" t="s">
        <v>20</v>
      </c>
      <c r="H1098" s="16">
        <f>'2024 год'!$G$4*104.2%</f>
        <v>1824.66704</v>
      </c>
      <c r="I1098" s="16">
        <f>'2024 год'!$H$4*104.2%</f>
        <v>14999.59</v>
      </c>
    </row>
    <row r="1099" spans="1:9">
      <c r="A1099" s="6">
        <v>1095</v>
      </c>
      <c r="B1099" s="10" t="s">
        <v>2215</v>
      </c>
      <c r="C1099" s="10" t="s">
        <v>3049</v>
      </c>
      <c r="D1099" s="10" t="s">
        <v>2771</v>
      </c>
      <c r="E1099" s="10" t="s">
        <v>8</v>
      </c>
      <c r="F1099" s="10" t="s">
        <v>2216</v>
      </c>
      <c r="G1099" s="10" t="s">
        <v>20</v>
      </c>
      <c r="H1099" s="16">
        <f>'2024 год'!$G$4*104.2%</f>
        <v>1824.66704</v>
      </c>
      <c r="I1099" s="16">
        <f>'2024 год'!$H$4*104.2%</f>
        <v>14999.59</v>
      </c>
    </row>
    <row r="1100" spans="1:9">
      <c r="A1100" s="6">
        <v>1096</v>
      </c>
      <c r="B1100" s="10" t="s">
        <v>2217</v>
      </c>
      <c r="C1100" s="10" t="s">
        <v>3049</v>
      </c>
      <c r="D1100" s="10" t="s">
        <v>2773</v>
      </c>
      <c r="E1100" s="10" t="s">
        <v>8</v>
      </c>
      <c r="F1100" s="10" t="s">
        <v>2218</v>
      </c>
      <c r="G1100" s="10" t="s">
        <v>20</v>
      </c>
      <c r="H1100" s="16">
        <f>'2024 год'!$G$4*104.2%</f>
        <v>1824.66704</v>
      </c>
      <c r="I1100" s="16">
        <f>'2024 год'!$H$4*104.2%</f>
        <v>14999.59</v>
      </c>
    </row>
    <row r="1101" spans="1:9">
      <c r="A1101" s="6">
        <v>1097</v>
      </c>
      <c r="B1101" s="10" t="s">
        <v>2219</v>
      </c>
      <c r="C1101" s="10" t="s">
        <v>3049</v>
      </c>
      <c r="D1101" s="10" t="s">
        <v>2776</v>
      </c>
      <c r="E1101" s="10" t="s">
        <v>8</v>
      </c>
      <c r="F1101" s="10" t="s">
        <v>2220</v>
      </c>
      <c r="G1101" s="10" t="s">
        <v>20</v>
      </c>
      <c r="H1101" s="16">
        <f>'2024 год'!$G$4*104.2%</f>
        <v>1824.66704</v>
      </c>
      <c r="I1101" s="16">
        <f>'2024 год'!$H$4*104.2%</f>
        <v>14999.59</v>
      </c>
    </row>
    <row r="1102" spans="1:9">
      <c r="A1102" s="6">
        <v>1098</v>
      </c>
      <c r="B1102" s="10" t="s">
        <v>2221</v>
      </c>
      <c r="C1102" s="10" t="s">
        <v>3049</v>
      </c>
      <c r="D1102" s="10" t="s">
        <v>2855</v>
      </c>
      <c r="E1102" s="10" t="s">
        <v>8</v>
      </c>
      <c r="F1102" s="10" t="s">
        <v>2222</v>
      </c>
      <c r="G1102" s="10" t="s">
        <v>20</v>
      </c>
      <c r="H1102" s="16">
        <f>'2024 год'!$G$4*104.2%</f>
        <v>1824.66704</v>
      </c>
      <c r="I1102" s="16">
        <f>'2024 год'!$H$4*104.2%</f>
        <v>14999.59</v>
      </c>
    </row>
    <row r="1103" spans="1:9">
      <c r="A1103" s="6">
        <v>1099</v>
      </c>
      <c r="B1103" s="10" t="s">
        <v>2223</v>
      </c>
      <c r="C1103" s="10" t="s">
        <v>3049</v>
      </c>
      <c r="D1103" s="10" t="s">
        <v>2845</v>
      </c>
      <c r="E1103" s="10" t="s">
        <v>8</v>
      </c>
      <c r="F1103" s="10" t="s">
        <v>2224</v>
      </c>
      <c r="G1103" s="10" t="s">
        <v>20</v>
      </c>
      <c r="H1103" s="16">
        <f>'2024 год'!$G$4*104.2%</f>
        <v>1824.66704</v>
      </c>
      <c r="I1103" s="16">
        <f>'2024 год'!$H$4*104.2%</f>
        <v>14999.59</v>
      </c>
    </row>
    <row r="1104" spans="1:9">
      <c r="A1104" s="6">
        <v>1100</v>
      </c>
      <c r="B1104" s="10" t="s">
        <v>2225</v>
      </c>
      <c r="C1104" s="10" t="s">
        <v>3049</v>
      </c>
      <c r="D1104" s="10" t="s">
        <v>2765</v>
      </c>
      <c r="E1104" s="10" t="s">
        <v>8</v>
      </c>
      <c r="F1104" s="10" t="s">
        <v>2226</v>
      </c>
      <c r="G1104" s="10" t="s">
        <v>20</v>
      </c>
      <c r="H1104" s="16">
        <f>'2024 год'!$G$4*104.2%</f>
        <v>1824.66704</v>
      </c>
      <c r="I1104" s="16">
        <f>'2024 год'!$H$4*104.2%</f>
        <v>14999.59</v>
      </c>
    </row>
    <row r="1105" spans="1:9">
      <c r="A1105" s="6">
        <v>1101</v>
      </c>
      <c r="B1105" s="10" t="s">
        <v>2227</v>
      </c>
      <c r="C1105" s="10" t="s">
        <v>3049</v>
      </c>
      <c r="D1105" s="10" t="s">
        <v>2850</v>
      </c>
      <c r="E1105" s="10" t="s">
        <v>6</v>
      </c>
      <c r="F1105" s="10" t="s">
        <v>2228</v>
      </c>
      <c r="G1105" s="10" t="s">
        <v>20</v>
      </c>
      <c r="H1105" s="16">
        <f>'2024 год'!$G$4*104.2%</f>
        <v>1824.66704</v>
      </c>
      <c r="I1105" s="16">
        <f>'2024 год'!$H$4*104.2%</f>
        <v>14999.59</v>
      </c>
    </row>
    <row r="1106" spans="1:9">
      <c r="A1106" s="6">
        <v>1102</v>
      </c>
      <c r="B1106" s="10" t="s">
        <v>2229</v>
      </c>
      <c r="C1106" s="10" t="s">
        <v>3049</v>
      </c>
      <c r="D1106" s="10" t="s">
        <v>2856</v>
      </c>
      <c r="E1106" s="10" t="s">
        <v>8</v>
      </c>
      <c r="F1106" s="10" t="s">
        <v>2230</v>
      </c>
      <c r="G1106" s="10" t="s">
        <v>20</v>
      </c>
      <c r="H1106" s="16">
        <f>'2024 год'!$G$4*104.2%</f>
        <v>1824.66704</v>
      </c>
      <c r="I1106" s="16">
        <f>'2024 год'!$H$4*104.2%</f>
        <v>14999.59</v>
      </c>
    </row>
    <row r="1107" spans="1:9">
      <c r="A1107" s="6">
        <v>1103</v>
      </c>
      <c r="B1107" s="10" t="s">
        <v>2231</v>
      </c>
      <c r="C1107" s="10" t="s">
        <v>3049</v>
      </c>
      <c r="D1107" s="10" t="s">
        <v>2834</v>
      </c>
      <c r="E1107" s="10" t="s">
        <v>8</v>
      </c>
      <c r="F1107" s="10" t="s">
        <v>2232</v>
      </c>
      <c r="G1107" s="10" t="s">
        <v>20</v>
      </c>
      <c r="H1107" s="16">
        <f>'2024 год'!$G$4*104.2%</f>
        <v>1824.66704</v>
      </c>
      <c r="I1107" s="16">
        <f>'2024 год'!$H$4*104.2%</f>
        <v>14999.59</v>
      </c>
    </row>
    <row r="1108" spans="1:9">
      <c r="A1108" s="6">
        <v>1104</v>
      </c>
      <c r="B1108" s="10" t="s">
        <v>2233</v>
      </c>
      <c r="C1108" s="10" t="s">
        <v>3049</v>
      </c>
      <c r="D1108" s="10" t="s">
        <v>2779</v>
      </c>
      <c r="E1108" s="10" t="s">
        <v>8</v>
      </c>
      <c r="F1108" s="10" t="s">
        <v>2234</v>
      </c>
      <c r="G1108" s="10" t="s">
        <v>20</v>
      </c>
      <c r="H1108" s="16">
        <f>'2024 год'!$G$4*104.2%</f>
        <v>1824.66704</v>
      </c>
      <c r="I1108" s="16">
        <f>'2024 год'!$H$4*104.2%</f>
        <v>14999.59</v>
      </c>
    </row>
    <row r="1109" spans="1:9">
      <c r="A1109" s="6">
        <v>1105</v>
      </c>
      <c r="B1109" s="10" t="s">
        <v>2235</v>
      </c>
      <c r="C1109" s="10" t="s">
        <v>3050</v>
      </c>
      <c r="D1109" s="10" t="s">
        <v>2759</v>
      </c>
      <c r="E1109" s="10" t="s">
        <v>8</v>
      </c>
      <c r="F1109" s="10" t="s">
        <v>2236</v>
      </c>
      <c r="G1109" s="10" t="s">
        <v>20</v>
      </c>
      <c r="H1109" s="16">
        <f>'2024 год'!$G$4*104.2%</f>
        <v>1824.66704</v>
      </c>
      <c r="I1109" s="16">
        <f>'2024 год'!$H$4*104.2%</f>
        <v>14999.59</v>
      </c>
    </row>
    <row r="1110" spans="1:9">
      <c r="A1110" s="6">
        <v>1106</v>
      </c>
      <c r="B1110" s="10" t="s">
        <v>2237</v>
      </c>
      <c r="C1110" s="10" t="s">
        <v>3050</v>
      </c>
      <c r="D1110" s="10" t="s">
        <v>2760</v>
      </c>
      <c r="E1110" s="10" t="s">
        <v>8</v>
      </c>
      <c r="F1110" s="10" t="s">
        <v>2238</v>
      </c>
      <c r="G1110" s="10" t="s">
        <v>20</v>
      </c>
      <c r="H1110" s="16">
        <f>'2024 год'!$G$4*104.2%</f>
        <v>1824.66704</v>
      </c>
      <c r="I1110" s="16">
        <f>'2024 год'!$H$4*104.2%</f>
        <v>14999.59</v>
      </c>
    </row>
    <row r="1111" spans="1:9">
      <c r="A1111" s="6">
        <v>1107</v>
      </c>
      <c r="B1111" s="10" t="s">
        <v>2239</v>
      </c>
      <c r="C1111" s="10" t="s">
        <v>3050</v>
      </c>
      <c r="D1111" s="10" t="s">
        <v>2855</v>
      </c>
      <c r="E1111" s="10" t="s">
        <v>8</v>
      </c>
      <c r="F1111" s="10" t="s">
        <v>2240</v>
      </c>
      <c r="G1111" s="10" t="s">
        <v>20</v>
      </c>
      <c r="H1111" s="16">
        <f>'2024 год'!$G$4*104.2%</f>
        <v>1824.66704</v>
      </c>
      <c r="I1111" s="16">
        <f>'2024 год'!$H$4*104.2%</f>
        <v>14999.59</v>
      </c>
    </row>
    <row r="1112" spans="1:9">
      <c r="A1112" s="6">
        <v>1108</v>
      </c>
      <c r="B1112" s="10" t="s">
        <v>2241</v>
      </c>
      <c r="C1112" s="10" t="s">
        <v>3050</v>
      </c>
      <c r="D1112" s="10" t="s">
        <v>2833</v>
      </c>
      <c r="E1112" s="10" t="s">
        <v>8</v>
      </c>
      <c r="F1112" s="10" t="s">
        <v>2242</v>
      </c>
      <c r="G1112" s="10" t="s">
        <v>20</v>
      </c>
      <c r="H1112" s="16">
        <f>'2024 год'!$G$4*104.2%</f>
        <v>1824.66704</v>
      </c>
      <c r="I1112" s="16">
        <f>'2024 год'!$H$4*104.2%</f>
        <v>14999.59</v>
      </c>
    </row>
    <row r="1113" spans="1:9">
      <c r="A1113" s="6">
        <v>1109</v>
      </c>
      <c r="B1113" s="10" t="s">
        <v>2243</v>
      </c>
      <c r="C1113" s="10" t="s">
        <v>3050</v>
      </c>
      <c r="D1113" s="10" t="s">
        <v>2845</v>
      </c>
      <c r="E1113" s="10" t="s">
        <v>8</v>
      </c>
      <c r="F1113" s="10" t="s">
        <v>2244</v>
      </c>
      <c r="G1113" s="10" t="s">
        <v>20</v>
      </c>
      <c r="H1113" s="16">
        <f>'2024 год'!$G$4*104.2%</f>
        <v>1824.66704</v>
      </c>
      <c r="I1113" s="16">
        <f>'2024 год'!$H$4*104.2%</f>
        <v>14999.59</v>
      </c>
    </row>
    <row r="1114" spans="1:9">
      <c r="A1114" s="6">
        <v>1110</v>
      </c>
      <c r="B1114" s="10" t="s">
        <v>2245</v>
      </c>
      <c r="C1114" s="10" t="s">
        <v>3050</v>
      </c>
      <c r="D1114" s="10" t="s">
        <v>2746</v>
      </c>
      <c r="E1114" s="10" t="s">
        <v>8</v>
      </c>
      <c r="F1114" s="10" t="s">
        <v>2246</v>
      </c>
      <c r="G1114" s="10" t="s">
        <v>20</v>
      </c>
      <c r="H1114" s="16">
        <f>'2024 год'!$G$4*104.2%</f>
        <v>1824.66704</v>
      </c>
      <c r="I1114" s="16">
        <f>'2024 год'!$H$4*104.2%</f>
        <v>14999.59</v>
      </c>
    </row>
    <row r="1115" spans="1:9">
      <c r="A1115" s="6">
        <v>1111</v>
      </c>
      <c r="B1115" s="10" t="s">
        <v>2247</v>
      </c>
      <c r="C1115" s="10" t="s">
        <v>3050</v>
      </c>
      <c r="D1115" s="10" t="s">
        <v>2764</v>
      </c>
      <c r="E1115" s="10" t="s">
        <v>8</v>
      </c>
      <c r="F1115" s="10" t="s">
        <v>2248</v>
      </c>
      <c r="G1115" s="10" t="s">
        <v>20</v>
      </c>
      <c r="H1115" s="16">
        <f>'2024 год'!$G$4*104.2%</f>
        <v>1824.66704</v>
      </c>
      <c r="I1115" s="16">
        <f>'2024 год'!$H$4*104.2%</f>
        <v>14999.59</v>
      </c>
    </row>
    <row r="1116" spans="1:9">
      <c r="A1116" s="6">
        <v>1112</v>
      </c>
      <c r="B1116" s="10" t="s">
        <v>2249</v>
      </c>
      <c r="C1116" s="10" t="s">
        <v>3050</v>
      </c>
      <c r="D1116" s="10" t="s">
        <v>2756</v>
      </c>
      <c r="E1116" s="10" t="s">
        <v>8</v>
      </c>
      <c r="F1116" s="10" t="s">
        <v>2250</v>
      </c>
      <c r="G1116" s="10" t="s">
        <v>20</v>
      </c>
      <c r="H1116" s="16">
        <f>'2024 год'!$G$4*104.2%</f>
        <v>1824.66704</v>
      </c>
      <c r="I1116" s="16">
        <f>'2024 год'!$H$4*104.2%</f>
        <v>14999.59</v>
      </c>
    </row>
    <row r="1117" spans="1:9">
      <c r="A1117" s="6">
        <v>1113</v>
      </c>
      <c r="B1117" s="10" t="s">
        <v>2251</v>
      </c>
      <c r="C1117" s="10" t="s">
        <v>3050</v>
      </c>
      <c r="D1117" s="10" t="s">
        <v>2750</v>
      </c>
      <c r="E1117" s="10" t="s">
        <v>4</v>
      </c>
      <c r="F1117" s="10" t="s">
        <v>2252</v>
      </c>
      <c r="G1117" s="10" t="s">
        <v>20</v>
      </c>
      <c r="H1117" s="16">
        <f>'2024 год'!$G$4*104.2%</f>
        <v>1824.66704</v>
      </c>
      <c r="I1117" s="16">
        <f>'2024 год'!$H$4*104.2%</f>
        <v>14999.59</v>
      </c>
    </row>
    <row r="1118" spans="1:9">
      <c r="A1118" s="6">
        <v>1114</v>
      </c>
      <c r="B1118" s="10" t="s">
        <v>2253</v>
      </c>
      <c r="C1118" s="10" t="s">
        <v>3050</v>
      </c>
      <c r="D1118" s="10" t="s">
        <v>2834</v>
      </c>
      <c r="E1118" s="10" t="s">
        <v>8</v>
      </c>
      <c r="F1118" s="10" t="s">
        <v>2254</v>
      </c>
      <c r="G1118" s="10" t="s">
        <v>20</v>
      </c>
      <c r="H1118" s="16">
        <f>'2024 год'!$G$4*104.2%</f>
        <v>1824.66704</v>
      </c>
      <c r="I1118" s="16">
        <f>'2024 год'!$H$4*104.2%</f>
        <v>14999.59</v>
      </c>
    </row>
    <row r="1119" spans="1:9">
      <c r="A1119" s="6">
        <v>1115</v>
      </c>
      <c r="B1119" s="10" t="s">
        <v>2255</v>
      </c>
      <c r="C1119" s="10" t="s">
        <v>3050</v>
      </c>
      <c r="D1119" s="10" t="s">
        <v>2825</v>
      </c>
      <c r="E1119" s="10" t="s">
        <v>4</v>
      </c>
      <c r="F1119" s="10" t="s">
        <v>2256</v>
      </c>
      <c r="G1119" s="10" t="s">
        <v>20</v>
      </c>
      <c r="H1119" s="16">
        <f>'2024 год'!$G$4*104.2%</f>
        <v>1824.66704</v>
      </c>
      <c r="I1119" s="16">
        <f>'2024 год'!$H$4*104.2%</f>
        <v>14999.59</v>
      </c>
    </row>
    <row r="1120" spans="1:9">
      <c r="A1120" s="6">
        <v>1116</v>
      </c>
      <c r="B1120" s="10" t="s">
        <v>2257</v>
      </c>
      <c r="C1120" s="10" t="s">
        <v>3050</v>
      </c>
      <c r="D1120" s="10" t="s">
        <v>2959</v>
      </c>
      <c r="E1120" s="10" t="s">
        <v>8</v>
      </c>
      <c r="F1120" s="10" t="s">
        <v>2258</v>
      </c>
      <c r="G1120" s="10" t="s">
        <v>20</v>
      </c>
      <c r="H1120" s="16">
        <f>'2024 год'!$G$4*104.2%</f>
        <v>1824.66704</v>
      </c>
      <c r="I1120" s="16">
        <f>'2024 год'!$H$4*104.2%</f>
        <v>14999.59</v>
      </c>
    </row>
    <row r="1121" spans="1:9">
      <c r="A1121" s="6">
        <v>1117</v>
      </c>
      <c r="B1121" s="10" t="s">
        <v>2259</v>
      </c>
      <c r="C1121" s="10" t="s">
        <v>3050</v>
      </c>
      <c r="D1121" s="10" t="s">
        <v>2783</v>
      </c>
      <c r="E1121" s="10" t="s">
        <v>8</v>
      </c>
      <c r="F1121" s="10" t="s">
        <v>2260</v>
      </c>
      <c r="G1121" s="10" t="s">
        <v>20</v>
      </c>
      <c r="H1121" s="16">
        <f>'2024 год'!$G$4*104.2%</f>
        <v>1824.66704</v>
      </c>
      <c r="I1121" s="16">
        <f>'2024 год'!$H$4*104.2%</f>
        <v>14999.59</v>
      </c>
    </row>
    <row r="1122" spans="1:9">
      <c r="A1122" s="6">
        <v>1118</v>
      </c>
      <c r="B1122" s="10" t="s">
        <v>2261</v>
      </c>
      <c r="C1122" s="10" t="s">
        <v>3051</v>
      </c>
      <c r="D1122" s="10" t="s">
        <v>2807</v>
      </c>
      <c r="E1122" s="10" t="s">
        <v>8</v>
      </c>
      <c r="F1122" s="10" t="s">
        <v>2262</v>
      </c>
      <c r="G1122" s="10" t="s">
        <v>20</v>
      </c>
      <c r="H1122" s="16">
        <f>'2024 год'!$G$4*104.2%</f>
        <v>1824.66704</v>
      </c>
      <c r="I1122" s="16">
        <f>'2024 год'!$H$4*104.2%</f>
        <v>14999.59</v>
      </c>
    </row>
    <row r="1123" spans="1:9">
      <c r="A1123" s="6">
        <v>1119</v>
      </c>
      <c r="B1123" s="10" t="s">
        <v>2263</v>
      </c>
      <c r="C1123" s="10" t="s">
        <v>3051</v>
      </c>
      <c r="D1123" s="10" t="s">
        <v>2810</v>
      </c>
      <c r="E1123" s="10" t="s">
        <v>8</v>
      </c>
      <c r="F1123" s="10" t="s">
        <v>2264</v>
      </c>
      <c r="G1123" s="10" t="s">
        <v>20</v>
      </c>
      <c r="H1123" s="16">
        <f>'2024 год'!$G$4*104.2%</f>
        <v>1824.66704</v>
      </c>
      <c r="I1123" s="16">
        <f>'2024 год'!$H$4*104.2%</f>
        <v>14999.59</v>
      </c>
    </row>
    <row r="1124" spans="1:9">
      <c r="A1124" s="6">
        <v>1120</v>
      </c>
      <c r="B1124" s="10" t="s">
        <v>2265</v>
      </c>
      <c r="C1124" s="10" t="s">
        <v>3051</v>
      </c>
      <c r="D1124" s="10" t="s">
        <v>2760</v>
      </c>
      <c r="E1124" s="10" t="s">
        <v>8</v>
      </c>
      <c r="F1124" s="10" t="s">
        <v>2266</v>
      </c>
      <c r="G1124" s="10" t="s">
        <v>23</v>
      </c>
      <c r="H1124" s="16">
        <f>'2024 год'!$G$4*104.2%</f>
        <v>1824.66704</v>
      </c>
      <c r="I1124" s="16">
        <f>'2024 год'!$H$4*104.2%</f>
        <v>14999.59</v>
      </c>
    </row>
    <row r="1125" spans="1:9">
      <c r="A1125" s="6">
        <v>1121</v>
      </c>
      <c r="B1125" s="10" t="s">
        <v>2267</v>
      </c>
      <c r="C1125" s="10" t="s">
        <v>3051</v>
      </c>
      <c r="D1125" s="10" t="s">
        <v>2805</v>
      </c>
      <c r="E1125" s="10" t="s">
        <v>8</v>
      </c>
      <c r="F1125" s="10" t="s">
        <v>2268</v>
      </c>
      <c r="G1125" s="10" t="s">
        <v>20</v>
      </c>
      <c r="H1125" s="16">
        <f>'2024 год'!$G$4*104.2%</f>
        <v>1824.66704</v>
      </c>
      <c r="I1125" s="16">
        <f>'2024 год'!$H$4*104.2%</f>
        <v>14999.59</v>
      </c>
    </row>
    <row r="1126" spans="1:9">
      <c r="A1126" s="6">
        <v>1122</v>
      </c>
      <c r="B1126" s="10" t="s">
        <v>2269</v>
      </c>
      <c r="C1126" s="10" t="s">
        <v>3051</v>
      </c>
      <c r="D1126" s="10" t="s">
        <v>2773</v>
      </c>
      <c r="E1126" s="10" t="s">
        <v>8</v>
      </c>
      <c r="F1126" s="10" t="s">
        <v>2270</v>
      </c>
      <c r="G1126" s="10" t="s">
        <v>20</v>
      </c>
      <c r="H1126" s="16">
        <f>'2024 год'!$G$4*104.2%</f>
        <v>1824.66704</v>
      </c>
      <c r="I1126" s="16">
        <f>'2024 год'!$H$4*104.2%</f>
        <v>14999.59</v>
      </c>
    </row>
    <row r="1127" spans="1:9">
      <c r="A1127" s="6">
        <v>1123</v>
      </c>
      <c r="B1127" s="10" t="s">
        <v>2271</v>
      </c>
      <c r="C1127" s="10" t="s">
        <v>3051</v>
      </c>
      <c r="D1127" s="10" t="s">
        <v>2774</v>
      </c>
      <c r="E1127" s="10" t="s">
        <v>8</v>
      </c>
      <c r="F1127" s="10" t="s">
        <v>2272</v>
      </c>
      <c r="G1127" s="10" t="s">
        <v>20</v>
      </c>
      <c r="H1127" s="16">
        <f>'2024 год'!$G$4*104.2%</f>
        <v>1824.66704</v>
      </c>
      <c r="I1127" s="16">
        <f>'2024 год'!$H$4*104.2%</f>
        <v>14999.59</v>
      </c>
    </row>
    <row r="1128" spans="1:9">
      <c r="A1128" s="6">
        <v>1124</v>
      </c>
      <c r="B1128" s="10" t="s">
        <v>2273</v>
      </c>
      <c r="C1128" s="10" t="s">
        <v>3051</v>
      </c>
      <c r="D1128" s="10" t="s">
        <v>2762</v>
      </c>
      <c r="E1128" s="10" t="s">
        <v>8</v>
      </c>
      <c r="F1128" s="10" t="s">
        <v>2274</v>
      </c>
      <c r="G1128" s="10" t="s">
        <v>20</v>
      </c>
      <c r="H1128" s="16">
        <f>'2024 год'!$G$4*104.2%</f>
        <v>1824.66704</v>
      </c>
      <c r="I1128" s="16">
        <f>'2024 год'!$H$4*104.2%</f>
        <v>14999.59</v>
      </c>
    </row>
    <row r="1129" spans="1:9">
      <c r="A1129" s="6">
        <v>1125</v>
      </c>
      <c r="B1129" s="10" t="s">
        <v>2275</v>
      </c>
      <c r="C1129" s="10" t="s">
        <v>3051</v>
      </c>
      <c r="D1129" s="10" t="s">
        <v>2855</v>
      </c>
      <c r="E1129" s="10" t="s">
        <v>8</v>
      </c>
      <c r="F1129" s="10" t="s">
        <v>2276</v>
      </c>
      <c r="G1129" s="10" t="s">
        <v>20</v>
      </c>
      <c r="H1129" s="16">
        <f>'2024 год'!$G$4*104.2%</f>
        <v>1824.66704</v>
      </c>
      <c r="I1129" s="16">
        <f>'2024 год'!$H$4*104.2%</f>
        <v>14999.59</v>
      </c>
    </row>
    <row r="1130" spans="1:9">
      <c r="A1130" s="6">
        <v>1126</v>
      </c>
      <c r="B1130" s="10" t="s">
        <v>2277</v>
      </c>
      <c r="C1130" s="10" t="s">
        <v>3051</v>
      </c>
      <c r="D1130" s="10" t="s">
        <v>2763</v>
      </c>
      <c r="E1130" s="10" t="s">
        <v>8</v>
      </c>
      <c r="F1130" s="10" t="s">
        <v>2278</v>
      </c>
      <c r="G1130" s="10" t="s">
        <v>20</v>
      </c>
      <c r="H1130" s="16">
        <f>'2024 год'!$G$4*104.2%</f>
        <v>1824.66704</v>
      </c>
      <c r="I1130" s="16">
        <f>'2024 год'!$H$4*104.2%</f>
        <v>14999.59</v>
      </c>
    </row>
    <row r="1131" spans="1:9">
      <c r="A1131" s="6">
        <v>1127</v>
      </c>
      <c r="B1131" s="10" t="s">
        <v>2279</v>
      </c>
      <c r="C1131" s="10" t="s">
        <v>3051</v>
      </c>
      <c r="D1131" s="10" t="s">
        <v>2745</v>
      </c>
      <c r="E1131" s="10" t="s">
        <v>8</v>
      </c>
      <c r="F1131" s="10" t="s">
        <v>2280</v>
      </c>
      <c r="G1131" s="10" t="s">
        <v>20</v>
      </c>
      <c r="H1131" s="16">
        <f>'2024 год'!$G$4*104.2%</f>
        <v>1824.66704</v>
      </c>
      <c r="I1131" s="16">
        <f>'2024 год'!$H$4*104.2%</f>
        <v>14999.59</v>
      </c>
    </row>
    <row r="1132" spans="1:9">
      <c r="A1132" s="6">
        <v>1128</v>
      </c>
      <c r="B1132" s="10" t="s">
        <v>2281</v>
      </c>
      <c r="C1132" s="10" t="s">
        <v>3051</v>
      </c>
      <c r="D1132" s="10" t="s">
        <v>2777</v>
      </c>
      <c r="E1132" s="10" t="s">
        <v>8</v>
      </c>
      <c r="F1132" s="10" t="s">
        <v>2282</v>
      </c>
      <c r="G1132" s="10" t="s">
        <v>20</v>
      </c>
      <c r="H1132" s="16">
        <f>'2024 год'!$G$4*104.2%</f>
        <v>1824.66704</v>
      </c>
      <c r="I1132" s="16">
        <f>'2024 год'!$H$4*104.2%</f>
        <v>14999.59</v>
      </c>
    </row>
    <row r="1133" spans="1:9">
      <c r="A1133" s="6">
        <v>1129</v>
      </c>
      <c r="B1133" s="10" t="s">
        <v>2283</v>
      </c>
      <c r="C1133" s="10" t="s">
        <v>3051</v>
      </c>
      <c r="D1133" s="10" t="s">
        <v>2778</v>
      </c>
      <c r="E1133" s="10" t="s">
        <v>8</v>
      </c>
      <c r="F1133" s="10" t="s">
        <v>2284</v>
      </c>
      <c r="G1133" s="10" t="s">
        <v>65</v>
      </c>
      <c r="H1133" s="16">
        <f>'2024 год'!$G$4*104.2%</f>
        <v>1824.66704</v>
      </c>
      <c r="I1133" s="16">
        <f>'2024 год'!$H$4*104.2%</f>
        <v>14999.59</v>
      </c>
    </row>
    <row r="1134" spans="1:9">
      <c r="A1134" s="6">
        <v>1130</v>
      </c>
      <c r="B1134" s="10" t="s">
        <v>2285</v>
      </c>
      <c r="C1134" s="10" t="s">
        <v>3051</v>
      </c>
      <c r="D1134" s="10" t="s">
        <v>2765</v>
      </c>
      <c r="E1134" s="10" t="s">
        <v>8</v>
      </c>
      <c r="F1134" s="10" t="s">
        <v>2286</v>
      </c>
      <c r="G1134" s="10" t="s">
        <v>20</v>
      </c>
      <c r="H1134" s="16">
        <f>'2024 год'!$G$4*104.2%</f>
        <v>1824.66704</v>
      </c>
      <c r="I1134" s="16">
        <f>'2024 год'!$H$4*104.2%</f>
        <v>14999.59</v>
      </c>
    </row>
    <row r="1135" spans="1:9">
      <c r="A1135" s="6">
        <v>1131</v>
      </c>
      <c r="B1135" s="10" t="s">
        <v>2287</v>
      </c>
      <c r="C1135" s="10" t="s">
        <v>3051</v>
      </c>
      <c r="D1135" s="10" t="s">
        <v>2748</v>
      </c>
      <c r="E1135" s="10" t="s">
        <v>4</v>
      </c>
      <c r="F1135" s="10" t="s">
        <v>2288</v>
      </c>
      <c r="G1135" s="10" t="s">
        <v>23</v>
      </c>
      <c r="H1135" s="16">
        <f>'2024 год'!$G$4*104.2%</f>
        <v>1824.66704</v>
      </c>
      <c r="I1135" s="16">
        <f>'2024 год'!$H$4*104.2%</f>
        <v>14999.59</v>
      </c>
    </row>
    <row r="1136" spans="1:9">
      <c r="A1136" s="6">
        <v>1132</v>
      </c>
      <c r="B1136" s="10" t="s">
        <v>2289</v>
      </c>
      <c r="C1136" s="10" t="s">
        <v>3051</v>
      </c>
      <c r="D1136" s="10" t="s">
        <v>2866</v>
      </c>
      <c r="E1136" s="10" t="s">
        <v>8</v>
      </c>
      <c r="F1136" s="10" t="s">
        <v>2290</v>
      </c>
      <c r="G1136" s="10" t="s">
        <v>20</v>
      </c>
      <c r="H1136" s="16">
        <f>'2024 год'!$G$4*104.2%</f>
        <v>1824.66704</v>
      </c>
      <c r="I1136" s="16">
        <f>'2024 год'!$H$4*104.2%</f>
        <v>14999.59</v>
      </c>
    </row>
    <row r="1137" spans="1:9">
      <c r="A1137" s="6">
        <v>1133</v>
      </c>
      <c r="B1137" s="10" t="s">
        <v>2291</v>
      </c>
      <c r="C1137" s="10" t="s">
        <v>3051</v>
      </c>
      <c r="D1137" s="10" t="s">
        <v>2757</v>
      </c>
      <c r="E1137" s="10" t="s">
        <v>8</v>
      </c>
      <c r="F1137" s="10" t="s">
        <v>2292</v>
      </c>
      <c r="G1137" s="10" t="s">
        <v>20</v>
      </c>
      <c r="H1137" s="16">
        <f>'2024 год'!$G$4*104.2%</f>
        <v>1824.66704</v>
      </c>
      <c r="I1137" s="16">
        <f>'2024 год'!$H$4*104.2%</f>
        <v>14999.59</v>
      </c>
    </row>
    <row r="1138" spans="1:9">
      <c r="A1138" s="6">
        <v>1134</v>
      </c>
      <c r="B1138" s="10" t="s">
        <v>2293</v>
      </c>
      <c r="C1138" s="10" t="s">
        <v>3051</v>
      </c>
      <c r="D1138" s="10" t="s">
        <v>2753</v>
      </c>
      <c r="E1138" s="10" t="s">
        <v>8</v>
      </c>
      <c r="F1138" s="10" t="s">
        <v>2294</v>
      </c>
      <c r="G1138" s="10" t="s">
        <v>20</v>
      </c>
      <c r="H1138" s="16">
        <f>'2024 год'!$G$4*104.2%</f>
        <v>1824.66704</v>
      </c>
      <c r="I1138" s="16">
        <f>'2024 год'!$H$4*104.2%</f>
        <v>14999.59</v>
      </c>
    </row>
    <row r="1139" spans="1:9">
      <c r="A1139" s="6">
        <v>1135</v>
      </c>
      <c r="B1139" s="10" t="s">
        <v>2295</v>
      </c>
      <c r="C1139" s="10" t="s">
        <v>3051</v>
      </c>
      <c r="D1139" s="10" t="s">
        <v>2957</v>
      </c>
      <c r="E1139" s="10" t="s">
        <v>8</v>
      </c>
      <c r="F1139" s="10" t="s">
        <v>2296</v>
      </c>
      <c r="G1139" s="10" t="s">
        <v>20</v>
      </c>
      <c r="H1139" s="16">
        <f>'2024 год'!$G$4*104.2%</f>
        <v>1824.66704</v>
      </c>
      <c r="I1139" s="16">
        <f>'2024 год'!$H$4*104.2%</f>
        <v>14999.59</v>
      </c>
    </row>
    <row r="1140" spans="1:9">
      <c r="A1140" s="6">
        <v>1136</v>
      </c>
      <c r="B1140" s="10" t="s">
        <v>2297</v>
      </c>
      <c r="C1140" s="10" t="s">
        <v>3051</v>
      </c>
      <c r="D1140" s="10" t="s">
        <v>2834</v>
      </c>
      <c r="E1140" s="10" t="s">
        <v>8</v>
      </c>
      <c r="F1140" s="10" t="s">
        <v>2298</v>
      </c>
      <c r="G1140" s="10" t="s">
        <v>20</v>
      </c>
      <c r="H1140" s="16">
        <f>'2024 год'!$G$4*104.2%</f>
        <v>1824.66704</v>
      </c>
      <c r="I1140" s="16">
        <f>'2024 год'!$H$4*104.2%</f>
        <v>14999.59</v>
      </c>
    </row>
    <row r="1141" spans="1:9">
      <c r="A1141" s="6">
        <v>1137</v>
      </c>
      <c r="B1141" s="10" t="s">
        <v>2299</v>
      </c>
      <c r="C1141" s="10" t="s">
        <v>3051</v>
      </c>
      <c r="D1141" s="10" t="s">
        <v>2959</v>
      </c>
      <c r="E1141" s="10" t="s">
        <v>4</v>
      </c>
      <c r="F1141" s="10" t="s">
        <v>2300</v>
      </c>
      <c r="G1141" s="10" t="s">
        <v>20</v>
      </c>
      <c r="H1141" s="16">
        <f>'2024 год'!$G$4*104.2%</f>
        <v>1824.66704</v>
      </c>
      <c r="I1141" s="16">
        <f>'2024 год'!$H$4*104.2%</f>
        <v>14999.59</v>
      </c>
    </row>
    <row r="1142" spans="1:9">
      <c r="A1142" s="6">
        <v>1138</v>
      </c>
      <c r="B1142" s="10" t="s">
        <v>2301</v>
      </c>
      <c r="C1142" s="10" t="s">
        <v>3051</v>
      </c>
      <c r="D1142" s="10" t="s">
        <v>2769</v>
      </c>
      <c r="E1142" s="10" t="s">
        <v>4</v>
      </c>
      <c r="F1142" s="10" t="s">
        <v>2302</v>
      </c>
      <c r="G1142" s="10" t="s">
        <v>20</v>
      </c>
      <c r="H1142" s="16">
        <f>'2024 год'!$G$4*104.2%</f>
        <v>1824.66704</v>
      </c>
      <c r="I1142" s="16">
        <f>'2024 год'!$H$4*104.2%</f>
        <v>14999.59</v>
      </c>
    </row>
    <row r="1143" spans="1:9">
      <c r="A1143" s="6">
        <v>1139</v>
      </c>
      <c r="B1143" s="10" t="s">
        <v>2303</v>
      </c>
      <c r="C1143" s="10" t="s">
        <v>3052</v>
      </c>
      <c r="D1143" s="10" t="s">
        <v>2798</v>
      </c>
      <c r="E1143" s="10" t="s">
        <v>8</v>
      </c>
      <c r="F1143" s="10" t="s">
        <v>2304</v>
      </c>
      <c r="G1143" s="10" t="s">
        <v>20</v>
      </c>
      <c r="H1143" s="16">
        <f>'2024 год'!$G$4*104.2%</f>
        <v>1824.66704</v>
      </c>
      <c r="I1143" s="16">
        <f>'2024 год'!$H$4*104.2%</f>
        <v>14999.59</v>
      </c>
    </row>
    <row r="1144" spans="1:9">
      <c r="A1144" s="6">
        <v>1140</v>
      </c>
      <c r="B1144" s="10" t="s">
        <v>2305</v>
      </c>
      <c r="C1144" s="10" t="s">
        <v>3052</v>
      </c>
      <c r="D1144" s="10" t="s">
        <v>2843</v>
      </c>
      <c r="E1144" s="10" t="s">
        <v>8</v>
      </c>
      <c r="F1144" s="10" t="s">
        <v>2306</v>
      </c>
      <c r="G1144" s="10" t="s">
        <v>20</v>
      </c>
      <c r="H1144" s="16">
        <f>'2024 год'!$G$4*104.2%</f>
        <v>1824.66704</v>
      </c>
      <c r="I1144" s="16">
        <f>'2024 год'!$H$4*104.2%</f>
        <v>14999.59</v>
      </c>
    </row>
    <row r="1145" spans="1:9">
      <c r="A1145" s="6">
        <v>1141</v>
      </c>
      <c r="B1145" s="10" t="s">
        <v>2307</v>
      </c>
      <c r="C1145" s="10" t="s">
        <v>3052</v>
      </c>
      <c r="D1145" s="10" t="s">
        <v>2761</v>
      </c>
      <c r="E1145" s="10" t="s">
        <v>4</v>
      </c>
      <c r="F1145" s="10" t="s">
        <v>2308</v>
      </c>
      <c r="G1145" s="10" t="s">
        <v>20</v>
      </c>
      <c r="H1145" s="16">
        <f>'2024 год'!$G$4*104.2%</f>
        <v>1824.66704</v>
      </c>
      <c r="I1145" s="16">
        <f>'2024 год'!$H$4*104.2%</f>
        <v>14999.59</v>
      </c>
    </row>
    <row r="1146" spans="1:9">
      <c r="A1146" s="6">
        <v>1142</v>
      </c>
      <c r="B1146" s="10" t="s">
        <v>2309</v>
      </c>
      <c r="C1146" s="10" t="s">
        <v>3052</v>
      </c>
      <c r="D1146" s="10" t="s">
        <v>2773</v>
      </c>
      <c r="E1146" s="10" t="s">
        <v>8</v>
      </c>
      <c r="F1146" s="10" t="s">
        <v>2310</v>
      </c>
      <c r="G1146" s="10" t="s">
        <v>20</v>
      </c>
      <c r="H1146" s="16">
        <f>'2024 год'!$G$4*104.2%</f>
        <v>1824.66704</v>
      </c>
      <c r="I1146" s="16">
        <f>'2024 год'!$H$4*104.2%</f>
        <v>14999.59</v>
      </c>
    </row>
    <row r="1147" spans="1:9">
      <c r="A1147" s="6">
        <v>1143</v>
      </c>
      <c r="B1147" s="10" t="s">
        <v>2311</v>
      </c>
      <c r="C1147" s="10" t="s">
        <v>3052</v>
      </c>
      <c r="D1147" s="10" t="s">
        <v>2855</v>
      </c>
      <c r="E1147" s="10" t="s">
        <v>8</v>
      </c>
      <c r="F1147" s="10" t="s">
        <v>2312</v>
      </c>
      <c r="G1147" s="10" t="s">
        <v>20</v>
      </c>
      <c r="H1147" s="16">
        <f>'2024 год'!$G$4*104.2%</f>
        <v>1824.66704</v>
      </c>
      <c r="I1147" s="16">
        <f>'2024 год'!$H$4*104.2%</f>
        <v>14999.59</v>
      </c>
    </row>
    <row r="1148" spans="1:9">
      <c r="A1148" s="6">
        <v>1144</v>
      </c>
      <c r="B1148" s="10" t="s">
        <v>2313</v>
      </c>
      <c r="C1148" s="10" t="s">
        <v>3052</v>
      </c>
      <c r="D1148" s="10" t="s">
        <v>2845</v>
      </c>
      <c r="E1148" s="10" t="s">
        <v>8</v>
      </c>
      <c r="F1148" s="10" t="s">
        <v>2314</v>
      </c>
      <c r="G1148" s="10" t="s">
        <v>20</v>
      </c>
      <c r="H1148" s="16">
        <f>'2024 год'!$G$4*104.2%</f>
        <v>1824.66704</v>
      </c>
      <c r="I1148" s="16">
        <f>'2024 год'!$H$4*104.2%</f>
        <v>14999.59</v>
      </c>
    </row>
    <row r="1149" spans="1:9">
      <c r="A1149" s="6">
        <v>1145</v>
      </c>
      <c r="B1149" s="10" t="s">
        <v>2315</v>
      </c>
      <c r="C1149" s="10" t="s">
        <v>3052</v>
      </c>
      <c r="D1149" s="10" t="s">
        <v>2790</v>
      </c>
      <c r="E1149" s="10" t="s">
        <v>8</v>
      </c>
      <c r="F1149" s="10" t="s">
        <v>2316</v>
      </c>
      <c r="G1149" s="10" t="s">
        <v>20</v>
      </c>
      <c r="H1149" s="16">
        <f>'2024 год'!$G$4*104.2%</f>
        <v>1824.66704</v>
      </c>
      <c r="I1149" s="16">
        <f>'2024 год'!$H$4*104.2%</f>
        <v>14999.59</v>
      </c>
    </row>
    <row r="1150" spans="1:9">
      <c r="A1150" s="6">
        <v>1146</v>
      </c>
      <c r="B1150" s="10" t="s">
        <v>2317</v>
      </c>
      <c r="C1150" s="10" t="s">
        <v>3052</v>
      </c>
      <c r="D1150" s="10" t="s">
        <v>2751</v>
      </c>
      <c r="E1150" s="10" t="s">
        <v>8</v>
      </c>
      <c r="F1150" s="10" t="s">
        <v>2318</v>
      </c>
      <c r="G1150" s="10" t="s">
        <v>20</v>
      </c>
      <c r="H1150" s="16">
        <f>'2024 год'!$G$4*104.2%</f>
        <v>1824.66704</v>
      </c>
      <c r="I1150" s="16">
        <f>'2024 год'!$H$4*104.2%</f>
        <v>14999.59</v>
      </c>
    </row>
    <row r="1151" spans="1:9">
      <c r="A1151" s="6">
        <v>1147</v>
      </c>
      <c r="B1151" s="10" t="s">
        <v>2319</v>
      </c>
      <c r="C1151" s="10" t="s">
        <v>3053</v>
      </c>
      <c r="D1151" s="10" t="s">
        <v>2759</v>
      </c>
      <c r="E1151" s="10" t="s">
        <v>8</v>
      </c>
      <c r="F1151" s="10" t="s">
        <v>2320</v>
      </c>
      <c r="G1151" s="10" t="s">
        <v>20</v>
      </c>
      <c r="H1151" s="16">
        <f>'2024 год'!$G$4*104.2%</f>
        <v>1824.66704</v>
      </c>
      <c r="I1151" s="16">
        <f>'2024 год'!$H$4*104.2%</f>
        <v>14999.59</v>
      </c>
    </row>
    <row r="1152" spans="1:9">
      <c r="A1152" s="6">
        <v>1148</v>
      </c>
      <c r="B1152" s="10" t="s">
        <v>2321</v>
      </c>
      <c r="C1152" s="10" t="s">
        <v>3053</v>
      </c>
      <c r="D1152" s="10" t="s">
        <v>2760</v>
      </c>
      <c r="E1152" s="10" t="s">
        <v>8</v>
      </c>
      <c r="F1152" s="10" t="s">
        <v>2322</v>
      </c>
      <c r="G1152" s="10" t="s">
        <v>20</v>
      </c>
      <c r="H1152" s="16">
        <f>'2024 год'!$G$4*104.2%</f>
        <v>1824.66704</v>
      </c>
      <c r="I1152" s="16">
        <f>'2024 год'!$H$4*104.2%</f>
        <v>14999.59</v>
      </c>
    </row>
    <row r="1153" spans="1:9">
      <c r="A1153" s="6">
        <v>1149</v>
      </c>
      <c r="B1153" s="10" t="s">
        <v>2323</v>
      </c>
      <c r="C1153" s="10" t="s">
        <v>3053</v>
      </c>
      <c r="D1153" s="10" t="s">
        <v>2771</v>
      </c>
      <c r="E1153" s="10" t="s">
        <v>8</v>
      </c>
      <c r="F1153" s="10" t="s">
        <v>2324</v>
      </c>
      <c r="G1153" s="10" t="s">
        <v>20</v>
      </c>
      <c r="H1153" s="16">
        <f>'2024 год'!$G$4*104.2%</f>
        <v>1824.66704</v>
      </c>
      <c r="I1153" s="16">
        <f>'2024 год'!$H$4*104.2%</f>
        <v>14999.59</v>
      </c>
    </row>
    <row r="1154" spans="1:9">
      <c r="A1154" s="6">
        <v>1150</v>
      </c>
      <c r="B1154" s="10" t="s">
        <v>2325</v>
      </c>
      <c r="C1154" s="10" t="s">
        <v>3053</v>
      </c>
      <c r="D1154" s="10" t="s">
        <v>2761</v>
      </c>
      <c r="E1154" s="10" t="s">
        <v>8</v>
      </c>
      <c r="F1154" s="10" t="s">
        <v>2326</v>
      </c>
      <c r="G1154" s="10" t="s">
        <v>20</v>
      </c>
      <c r="H1154" s="16">
        <f>'2024 год'!$G$4*104.2%</f>
        <v>1824.66704</v>
      </c>
      <c r="I1154" s="16">
        <f>'2024 год'!$H$4*104.2%</f>
        <v>14999.59</v>
      </c>
    </row>
    <row r="1155" spans="1:9">
      <c r="A1155" s="6">
        <v>1151</v>
      </c>
      <c r="B1155" s="10" t="s">
        <v>2327</v>
      </c>
      <c r="C1155" s="10" t="s">
        <v>3053</v>
      </c>
      <c r="D1155" s="10" t="s">
        <v>2774</v>
      </c>
      <c r="E1155" s="10" t="s">
        <v>8</v>
      </c>
      <c r="F1155" s="10" t="s">
        <v>2328</v>
      </c>
      <c r="G1155" s="10" t="s">
        <v>90</v>
      </c>
      <c r="H1155" s="16">
        <f>'2024 год'!$G$4*104.2%</f>
        <v>1824.66704</v>
      </c>
      <c r="I1155" s="16">
        <f>'2024 год'!$H$4*104.2%</f>
        <v>14999.59</v>
      </c>
    </row>
    <row r="1156" spans="1:9">
      <c r="A1156" s="6">
        <v>1152</v>
      </c>
      <c r="B1156" s="10" t="s">
        <v>2329</v>
      </c>
      <c r="C1156" s="10" t="s">
        <v>3053</v>
      </c>
      <c r="D1156" s="10" t="s">
        <v>2776</v>
      </c>
      <c r="E1156" s="10" t="s">
        <v>8</v>
      </c>
      <c r="F1156" s="10" t="s">
        <v>2330</v>
      </c>
      <c r="G1156" s="10" t="s">
        <v>20</v>
      </c>
      <c r="H1156" s="16">
        <f>'2024 год'!$G$4*104.2%</f>
        <v>1824.66704</v>
      </c>
      <c r="I1156" s="16">
        <f>'2024 год'!$H$4*104.2%</f>
        <v>14999.59</v>
      </c>
    </row>
    <row r="1157" spans="1:9">
      <c r="A1157" s="6">
        <v>1153</v>
      </c>
      <c r="B1157" s="10" t="s">
        <v>2331</v>
      </c>
      <c r="C1157" s="10" t="s">
        <v>3053</v>
      </c>
      <c r="D1157" s="10" t="s">
        <v>2745</v>
      </c>
      <c r="E1157" s="10" t="s">
        <v>8</v>
      </c>
      <c r="F1157" s="10" t="s">
        <v>2332</v>
      </c>
      <c r="G1157" s="10" t="s">
        <v>20</v>
      </c>
      <c r="H1157" s="16">
        <f>'2024 год'!$G$4*104.2%</f>
        <v>1824.66704</v>
      </c>
      <c r="I1157" s="16">
        <f>'2024 год'!$H$4*104.2%</f>
        <v>14999.59</v>
      </c>
    </row>
    <row r="1158" spans="1:9">
      <c r="A1158" s="6">
        <v>1154</v>
      </c>
      <c r="B1158" s="10" t="s">
        <v>2333</v>
      </c>
      <c r="C1158" s="10" t="s">
        <v>3053</v>
      </c>
      <c r="D1158" s="10" t="s">
        <v>2765</v>
      </c>
      <c r="E1158" s="10" t="s">
        <v>8</v>
      </c>
      <c r="F1158" s="10" t="s">
        <v>2334</v>
      </c>
      <c r="G1158" s="10" t="s">
        <v>20</v>
      </c>
      <c r="H1158" s="16">
        <f>'2024 год'!$G$4*104.2%</f>
        <v>1824.66704</v>
      </c>
      <c r="I1158" s="16">
        <f>'2024 год'!$H$4*104.2%</f>
        <v>14999.59</v>
      </c>
    </row>
    <row r="1159" spans="1:9">
      <c r="A1159" s="6">
        <v>1155</v>
      </c>
      <c r="B1159" s="10" t="s">
        <v>2335</v>
      </c>
      <c r="C1159" s="10" t="s">
        <v>3053</v>
      </c>
      <c r="D1159" s="10" t="s">
        <v>2766</v>
      </c>
      <c r="E1159" s="10" t="s">
        <v>4</v>
      </c>
      <c r="F1159" s="10" t="s">
        <v>2336</v>
      </c>
      <c r="G1159" s="10" t="s">
        <v>20</v>
      </c>
      <c r="H1159" s="16">
        <f>'2024 год'!$G$4*104.2%</f>
        <v>1824.66704</v>
      </c>
      <c r="I1159" s="16">
        <f>'2024 год'!$H$4*104.2%</f>
        <v>14999.59</v>
      </c>
    </row>
    <row r="1160" spans="1:9">
      <c r="A1160" s="6">
        <v>1156</v>
      </c>
      <c r="B1160" s="10" t="s">
        <v>2337</v>
      </c>
      <c r="C1160" s="10" t="s">
        <v>3053</v>
      </c>
      <c r="D1160" s="10" t="s">
        <v>2749</v>
      </c>
      <c r="E1160" s="10" t="s">
        <v>8</v>
      </c>
      <c r="F1160" s="10" t="s">
        <v>2338</v>
      </c>
      <c r="G1160" s="10" t="s">
        <v>20</v>
      </c>
      <c r="H1160" s="16">
        <f>'2024 год'!$G$4*104.2%</f>
        <v>1824.66704</v>
      </c>
      <c r="I1160" s="16">
        <f>'2024 год'!$H$4*104.2%</f>
        <v>14999.59</v>
      </c>
    </row>
    <row r="1161" spans="1:9">
      <c r="A1161" s="6">
        <v>1157</v>
      </c>
      <c r="B1161" s="10" t="s">
        <v>2339</v>
      </c>
      <c r="C1161" s="10" t="s">
        <v>3053</v>
      </c>
      <c r="D1161" s="10" t="s">
        <v>2767</v>
      </c>
      <c r="E1161" s="10" t="s">
        <v>8</v>
      </c>
      <c r="F1161" s="10" t="s">
        <v>2340</v>
      </c>
      <c r="G1161" s="10" t="s">
        <v>20</v>
      </c>
      <c r="H1161" s="16">
        <f>'2024 год'!$G$4*104.2%</f>
        <v>1824.66704</v>
      </c>
      <c r="I1161" s="16">
        <f>'2024 год'!$H$4*104.2%</f>
        <v>14999.59</v>
      </c>
    </row>
    <row r="1162" spans="1:9">
      <c r="A1162" s="6">
        <v>1158</v>
      </c>
      <c r="B1162" s="10" t="s">
        <v>2341</v>
      </c>
      <c r="C1162" s="10" t="s">
        <v>3053</v>
      </c>
      <c r="D1162" s="10" t="s">
        <v>2751</v>
      </c>
      <c r="E1162" s="10" t="s">
        <v>8</v>
      </c>
      <c r="F1162" s="10" t="s">
        <v>2342</v>
      </c>
      <c r="G1162" s="10" t="s">
        <v>20</v>
      </c>
      <c r="H1162" s="16">
        <f>'2024 год'!$G$4*104.2%</f>
        <v>1824.66704</v>
      </c>
      <c r="I1162" s="16">
        <f>'2024 год'!$H$4*104.2%</f>
        <v>14999.59</v>
      </c>
    </row>
    <row r="1163" spans="1:9">
      <c r="A1163" s="6">
        <v>1159</v>
      </c>
      <c r="B1163" s="10" t="s">
        <v>2343</v>
      </c>
      <c r="C1163" s="10" t="s">
        <v>3053</v>
      </c>
      <c r="D1163" s="10" t="s">
        <v>2753</v>
      </c>
      <c r="E1163" s="10" t="s">
        <v>8</v>
      </c>
      <c r="F1163" s="10" t="s">
        <v>2344</v>
      </c>
      <c r="G1163" s="10" t="s">
        <v>90</v>
      </c>
      <c r="H1163" s="16">
        <f>'2024 год'!$G$4*104.2%</f>
        <v>1824.66704</v>
      </c>
      <c r="I1163" s="16">
        <f>'2024 год'!$H$4*104.2%</f>
        <v>14999.59</v>
      </c>
    </row>
    <row r="1164" spans="1:9">
      <c r="A1164" s="6">
        <v>1160</v>
      </c>
      <c r="B1164" s="10" t="s">
        <v>2345</v>
      </c>
      <c r="C1164" s="10" t="s">
        <v>3054</v>
      </c>
      <c r="D1164" s="10" t="s">
        <v>2798</v>
      </c>
      <c r="E1164" s="10" t="s">
        <v>8</v>
      </c>
      <c r="F1164" s="10" t="s">
        <v>2346</v>
      </c>
      <c r="G1164" s="10" t="s">
        <v>20</v>
      </c>
      <c r="H1164" s="16">
        <f>'2024 год'!$G$4*104.2%</f>
        <v>1824.66704</v>
      </c>
      <c r="I1164" s="16">
        <f>'2024 год'!$H$4*104.2%</f>
        <v>14999.59</v>
      </c>
    </row>
    <row r="1165" spans="1:9">
      <c r="A1165" s="6">
        <v>1161</v>
      </c>
      <c r="B1165" s="10" t="s">
        <v>2347</v>
      </c>
      <c r="C1165" s="10" t="s">
        <v>3054</v>
      </c>
      <c r="D1165" s="10" t="s">
        <v>2756</v>
      </c>
      <c r="E1165" s="10" t="s">
        <v>8</v>
      </c>
      <c r="F1165" s="10" t="s">
        <v>2348</v>
      </c>
      <c r="G1165" s="10" t="s">
        <v>20</v>
      </c>
      <c r="H1165" s="16">
        <f>'2024 год'!$G$4*104.2%</f>
        <v>1824.66704</v>
      </c>
      <c r="I1165" s="16">
        <f>'2024 год'!$H$4*104.2%</f>
        <v>14999.59</v>
      </c>
    </row>
    <row r="1166" spans="1:9">
      <c r="A1166" s="6">
        <v>1162</v>
      </c>
      <c r="B1166" s="10" t="s">
        <v>2349</v>
      </c>
      <c r="C1166" s="10" t="s">
        <v>3054</v>
      </c>
      <c r="D1166" s="10" t="s">
        <v>2769</v>
      </c>
      <c r="E1166" s="10" t="s">
        <v>8</v>
      </c>
      <c r="F1166" s="10" t="s">
        <v>2350</v>
      </c>
      <c r="G1166" s="10" t="s">
        <v>20</v>
      </c>
      <c r="H1166" s="16">
        <f>'2024 год'!$G$4*104.2%</f>
        <v>1824.66704</v>
      </c>
      <c r="I1166" s="16">
        <f>'2024 год'!$H$4*104.2%</f>
        <v>14999.59</v>
      </c>
    </row>
    <row r="1167" spans="1:9">
      <c r="A1167" s="6">
        <v>1163</v>
      </c>
      <c r="B1167" s="10" t="s">
        <v>2351</v>
      </c>
      <c r="C1167" s="10" t="s">
        <v>3055</v>
      </c>
      <c r="D1167" s="10" t="s">
        <v>2798</v>
      </c>
      <c r="E1167" s="10" t="s">
        <v>4</v>
      </c>
      <c r="F1167" s="10" t="s">
        <v>2352</v>
      </c>
      <c r="G1167" s="10" t="s">
        <v>20</v>
      </c>
      <c r="H1167" s="16">
        <f>'2024 год'!$G$4*104.2%</f>
        <v>1824.66704</v>
      </c>
      <c r="I1167" s="16">
        <f>'2024 год'!$H$4*104.2%</f>
        <v>14999.59</v>
      </c>
    </row>
    <row r="1168" spans="1:9">
      <c r="A1168" s="6">
        <v>1164</v>
      </c>
      <c r="B1168" s="10" t="s">
        <v>2353</v>
      </c>
      <c r="C1168" s="10" t="s">
        <v>3055</v>
      </c>
      <c r="D1168" s="10" t="s">
        <v>2754</v>
      </c>
      <c r="E1168" s="10" t="s">
        <v>8</v>
      </c>
      <c r="F1168" s="10" t="s">
        <v>2354</v>
      </c>
      <c r="G1168" s="10" t="s">
        <v>20</v>
      </c>
      <c r="H1168" s="16">
        <f>'2024 год'!$G$4*104.2%</f>
        <v>1824.66704</v>
      </c>
      <c r="I1168" s="16">
        <f>'2024 год'!$H$4*104.2%</f>
        <v>14999.59</v>
      </c>
    </row>
    <row r="1169" spans="1:9">
      <c r="A1169" s="6">
        <v>1165</v>
      </c>
      <c r="B1169" s="10" t="s">
        <v>2355</v>
      </c>
      <c r="C1169" s="10" t="s">
        <v>3055</v>
      </c>
      <c r="D1169" s="10" t="s">
        <v>2769</v>
      </c>
      <c r="E1169" s="10" t="s">
        <v>4</v>
      </c>
      <c r="F1169" s="10" t="s">
        <v>2356</v>
      </c>
      <c r="G1169" s="10" t="s">
        <v>20</v>
      </c>
      <c r="H1169" s="16">
        <f>'2024 год'!$G$4*104.2%</f>
        <v>1824.66704</v>
      </c>
      <c r="I1169" s="16">
        <f>'2024 год'!$H$4*104.2%</f>
        <v>14999.59</v>
      </c>
    </row>
    <row r="1170" spans="1:9">
      <c r="A1170" s="6">
        <v>1166</v>
      </c>
      <c r="B1170" s="10" t="s">
        <v>2357</v>
      </c>
      <c r="C1170" s="10" t="s">
        <v>3056</v>
      </c>
      <c r="D1170" s="10" t="s">
        <v>2816</v>
      </c>
      <c r="E1170" s="10" t="s">
        <v>8</v>
      </c>
      <c r="F1170" s="10" t="s">
        <v>2358</v>
      </c>
      <c r="G1170" s="10" t="s">
        <v>20</v>
      </c>
      <c r="H1170" s="16">
        <f>'2024 год'!$G$4*104.2%</f>
        <v>1824.66704</v>
      </c>
      <c r="I1170" s="16">
        <f>'2024 год'!$H$4*104.2%</f>
        <v>14999.59</v>
      </c>
    </row>
    <row r="1171" spans="1:9">
      <c r="A1171" s="6">
        <v>1167</v>
      </c>
      <c r="B1171" s="10" t="s">
        <v>2359</v>
      </c>
      <c r="C1171" s="10" t="s">
        <v>3056</v>
      </c>
      <c r="D1171" s="10" t="s">
        <v>2773</v>
      </c>
      <c r="E1171" s="10" t="s">
        <v>8</v>
      </c>
      <c r="F1171" s="10" t="s">
        <v>2360</v>
      </c>
      <c r="G1171" s="10" t="s">
        <v>20</v>
      </c>
      <c r="H1171" s="16">
        <f>'2024 год'!$G$4*104.2%</f>
        <v>1824.66704</v>
      </c>
      <c r="I1171" s="16">
        <f>'2024 год'!$H$4*104.2%</f>
        <v>14999.59</v>
      </c>
    </row>
    <row r="1172" spans="1:9">
      <c r="A1172" s="6">
        <v>1168</v>
      </c>
      <c r="B1172" s="10" t="s">
        <v>2361</v>
      </c>
      <c r="C1172" s="10" t="s">
        <v>3056</v>
      </c>
      <c r="D1172" s="10" t="s">
        <v>2832</v>
      </c>
      <c r="E1172" s="10" t="s">
        <v>8</v>
      </c>
      <c r="F1172" s="10" t="s">
        <v>2362</v>
      </c>
      <c r="G1172" s="10" t="s">
        <v>20</v>
      </c>
      <c r="H1172" s="16">
        <f>'2024 год'!$G$4*104.2%</f>
        <v>1824.66704</v>
      </c>
      <c r="I1172" s="16">
        <f>'2024 год'!$H$4*104.2%</f>
        <v>14999.59</v>
      </c>
    </row>
    <row r="1173" spans="1:9">
      <c r="A1173" s="6">
        <v>1169</v>
      </c>
      <c r="B1173" s="10" t="s">
        <v>2363</v>
      </c>
      <c r="C1173" s="10" t="s">
        <v>3056</v>
      </c>
      <c r="D1173" s="10" t="s">
        <v>2865</v>
      </c>
      <c r="E1173" s="10" t="s">
        <v>8</v>
      </c>
      <c r="F1173" s="10" t="s">
        <v>2364</v>
      </c>
      <c r="G1173" s="10" t="s">
        <v>23</v>
      </c>
      <c r="H1173" s="16">
        <f>'2024 год'!$G$4*104.2%</f>
        <v>1824.66704</v>
      </c>
      <c r="I1173" s="16">
        <f>'2024 год'!$H$4*104.2%</f>
        <v>14999.59</v>
      </c>
    </row>
    <row r="1174" spans="1:9">
      <c r="A1174" s="6">
        <v>1170</v>
      </c>
      <c r="B1174" s="10" t="s">
        <v>2365</v>
      </c>
      <c r="C1174" s="10" t="s">
        <v>3056</v>
      </c>
      <c r="D1174" s="10" t="s">
        <v>2747</v>
      </c>
      <c r="E1174" s="10" t="s">
        <v>8</v>
      </c>
      <c r="F1174" s="10" t="s">
        <v>2366</v>
      </c>
      <c r="G1174" s="10" t="s">
        <v>23</v>
      </c>
      <c r="H1174" s="16">
        <f>'2024 год'!$G$4*104.2%</f>
        <v>1824.66704</v>
      </c>
      <c r="I1174" s="16">
        <f>'2024 год'!$H$4*104.2%</f>
        <v>14999.59</v>
      </c>
    </row>
    <row r="1175" spans="1:9">
      <c r="A1175" s="6">
        <v>1171</v>
      </c>
      <c r="B1175" s="10" t="s">
        <v>2367</v>
      </c>
      <c r="C1175" s="10" t="s">
        <v>3056</v>
      </c>
      <c r="D1175" s="10" t="s">
        <v>2765</v>
      </c>
      <c r="E1175" s="10" t="s">
        <v>8</v>
      </c>
      <c r="F1175" s="10" t="s">
        <v>2368</v>
      </c>
      <c r="G1175" s="10" t="s">
        <v>23</v>
      </c>
      <c r="H1175" s="16">
        <f>'2024 год'!$G$4*104.2%</f>
        <v>1824.66704</v>
      </c>
      <c r="I1175" s="16">
        <f>'2024 год'!$H$4*104.2%</f>
        <v>14999.59</v>
      </c>
    </row>
    <row r="1176" spans="1:9">
      <c r="A1176" s="6">
        <v>1172</v>
      </c>
      <c r="B1176" s="10" t="s">
        <v>2369</v>
      </c>
      <c r="C1176" s="10" t="s">
        <v>3056</v>
      </c>
      <c r="D1176" s="10" t="s">
        <v>2768</v>
      </c>
      <c r="E1176" s="10" t="s">
        <v>8</v>
      </c>
      <c r="F1176" s="10" t="s">
        <v>2370</v>
      </c>
      <c r="G1176" s="10" t="s">
        <v>20</v>
      </c>
      <c r="H1176" s="16">
        <f>'2024 год'!$G$4*104.2%</f>
        <v>1824.66704</v>
      </c>
      <c r="I1176" s="16">
        <f>'2024 год'!$H$4*104.2%</f>
        <v>14999.59</v>
      </c>
    </row>
    <row r="1177" spans="1:9">
      <c r="A1177" s="6">
        <v>1173</v>
      </c>
      <c r="B1177" s="10" t="s">
        <v>2371</v>
      </c>
      <c r="C1177" s="10" t="s">
        <v>3056</v>
      </c>
      <c r="D1177" s="10" t="s">
        <v>2750</v>
      </c>
      <c r="E1177" s="10" t="s">
        <v>8</v>
      </c>
      <c r="F1177" s="10" t="s">
        <v>2372</v>
      </c>
      <c r="G1177" s="10" t="s">
        <v>20</v>
      </c>
      <c r="H1177" s="16">
        <f>'2024 год'!$G$4*104.2%</f>
        <v>1824.66704</v>
      </c>
      <c r="I1177" s="16">
        <f>'2024 год'!$H$4*104.2%</f>
        <v>14999.59</v>
      </c>
    </row>
    <row r="1178" spans="1:9">
      <c r="A1178" s="6">
        <v>1174</v>
      </c>
      <c r="B1178" s="10" t="s">
        <v>2373</v>
      </c>
      <c r="C1178" s="10" t="s">
        <v>3056</v>
      </c>
      <c r="D1178" s="10" t="s">
        <v>2834</v>
      </c>
      <c r="E1178" s="10" t="s">
        <v>8</v>
      </c>
      <c r="F1178" s="10" t="s">
        <v>2374</v>
      </c>
      <c r="G1178" s="10" t="s">
        <v>20</v>
      </c>
      <c r="H1178" s="16">
        <f>'2024 год'!$G$4*104.2%</f>
        <v>1824.66704</v>
      </c>
      <c r="I1178" s="16">
        <f>'2024 год'!$H$4*104.2%</f>
        <v>14999.59</v>
      </c>
    </row>
    <row r="1179" spans="1:9">
      <c r="A1179" s="6">
        <v>1175</v>
      </c>
      <c r="B1179" s="10" t="s">
        <v>2375</v>
      </c>
      <c r="C1179" s="10" t="s">
        <v>3056</v>
      </c>
      <c r="D1179" s="10" t="s">
        <v>2779</v>
      </c>
      <c r="E1179" s="10" t="s">
        <v>8</v>
      </c>
      <c r="F1179" s="10" t="s">
        <v>2376</v>
      </c>
      <c r="G1179" s="10" t="s">
        <v>20</v>
      </c>
      <c r="H1179" s="16">
        <f>'2024 год'!$G$4*104.2%</f>
        <v>1824.66704</v>
      </c>
      <c r="I1179" s="16">
        <f>'2024 год'!$H$4*104.2%</f>
        <v>14999.59</v>
      </c>
    </row>
    <row r="1180" spans="1:9">
      <c r="A1180" s="6">
        <v>1176</v>
      </c>
      <c r="B1180" s="10" t="s">
        <v>2377</v>
      </c>
      <c r="C1180" s="10" t="s">
        <v>3056</v>
      </c>
      <c r="D1180" s="10" t="s">
        <v>2879</v>
      </c>
      <c r="E1180" s="10" t="s">
        <v>8</v>
      </c>
      <c r="F1180" s="10" t="s">
        <v>2378</v>
      </c>
      <c r="G1180" s="10" t="s">
        <v>20</v>
      </c>
      <c r="H1180" s="16">
        <f>'2024 год'!$G$4*104.2%</f>
        <v>1824.66704</v>
      </c>
      <c r="I1180" s="16">
        <f>'2024 год'!$H$4*104.2%</f>
        <v>14999.59</v>
      </c>
    </row>
    <row r="1181" spans="1:9">
      <c r="A1181" s="6">
        <v>1177</v>
      </c>
      <c r="B1181" s="10" t="s">
        <v>2379</v>
      </c>
      <c r="C1181" s="10" t="s">
        <v>3056</v>
      </c>
      <c r="D1181" s="10" t="s">
        <v>2960</v>
      </c>
      <c r="E1181" s="10" t="s">
        <v>8</v>
      </c>
      <c r="F1181" s="10" t="s">
        <v>2380</v>
      </c>
      <c r="G1181" s="10" t="s">
        <v>90</v>
      </c>
      <c r="H1181" s="16">
        <f>'2024 год'!$G$4*104.2%</f>
        <v>1824.66704</v>
      </c>
      <c r="I1181" s="16">
        <f>'2024 год'!$H$4*104.2%</f>
        <v>14999.59</v>
      </c>
    </row>
    <row r="1182" spans="1:9">
      <c r="A1182" s="6">
        <v>1178</v>
      </c>
      <c r="B1182" s="10" t="s">
        <v>2381</v>
      </c>
      <c r="C1182" s="10" t="s">
        <v>3056</v>
      </c>
      <c r="D1182" s="10" t="s">
        <v>2881</v>
      </c>
      <c r="E1182" s="10" t="s">
        <v>8</v>
      </c>
      <c r="F1182" s="10" t="s">
        <v>2382</v>
      </c>
      <c r="G1182" s="10" t="s">
        <v>20</v>
      </c>
      <c r="H1182" s="16">
        <f>'2024 год'!$G$4*104.2%</f>
        <v>1824.66704</v>
      </c>
      <c r="I1182" s="16">
        <f>'2024 год'!$H$4*104.2%</f>
        <v>14999.59</v>
      </c>
    </row>
    <row r="1183" spans="1:9">
      <c r="A1183" s="6">
        <v>1179</v>
      </c>
      <c r="B1183" s="10" t="s">
        <v>2383</v>
      </c>
      <c r="C1183" s="10" t="s">
        <v>3056</v>
      </c>
      <c r="D1183" s="10" t="s">
        <v>2963</v>
      </c>
      <c r="E1183" s="10" t="s">
        <v>8</v>
      </c>
      <c r="F1183" s="10" t="s">
        <v>2384</v>
      </c>
      <c r="G1183" s="10" t="s">
        <v>90</v>
      </c>
      <c r="H1183" s="16">
        <f>'2024 год'!$G$4*104.2%</f>
        <v>1824.66704</v>
      </c>
      <c r="I1183" s="16">
        <f>'2024 год'!$H$4*104.2%</f>
        <v>14999.59</v>
      </c>
    </row>
    <row r="1184" spans="1:9">
      <c r="A1184" s="6">
        <v>1180</v>
      </c>
      <c r="B1184" s="10" t="s">
        <v>2385</v>
      </c>
      <c r="C1184" s="10" t="s">
        <v>3056</v>
      </c>
      <c r="D1184" s="10" t="s">
        <v>2965</v>
      </c>
      <c r="E1184" s="10" t="s">
        <v>8</v>
      </c>
      <c r="F1184" s="10" t="s">
        <v>2386</v>
      </c>
      <c r="G1184" s="10" t="s">
        <v>20</v>
      </c>
      <c r="H1184" s="16">
        <f>'2024 год'!$G$4*104.2%</f>
        <v>1824.66704</v>
      </c>
      <c r="I1184" s="16">
        <f>'2024 год'!$H$4*104.2%</f>
        <v>14999.59</v>
      </c>
    </row>
    <row r="1185" spans="1:9">
      <c r="A1185" s="6">
        <v>1181</v>
      </c>
      <c r="B1185" s="10" t="s">
        <v>2387</v>
      </c>
      <c r="C1185" s="10" t="s">
        <v>3056</v>
      </c>
      <c r="D1185" s="10" t="s">
        <v>2871</v>
      </c>
      <c r="E1185" s="10" t="s">
        <v>8</v>
      </c>
      <c r="F1185" s="10" t="s">
        <v>2388</v>
      </c>
      <c r="G1185" s="10" t="s">
        <v>20</v>
      </c>
      <c r="H1185" s="16">
        <f>'2024 год'!$G$4*104.2%</f>
        <v>1824.66704</v>
      </c>
      <c r="I1185" s="16">
        <f>'2024 год'!$H$4*104.2%</f>
        <v>14999.59</v>
      </c>
    </row>
    <row r="1186" spans="1:9">
      <c r="A1186" s="6">
        <v>1182</v>
      </c>
      <c r="B1186" s="10" t="s">
        <v>2389</v>
      </c>
      <c r="C1186" s="10" t="s">
        <v>3056</v>
      </c>
      <c r="D1186" s="10" t="s">
        <v>2783</v>
      </c>
      <c r="E1186" s="10" t="s">
        <v>4</v>
      </c>
      <c r="F1186" s="10" t="s">
        <v>2390</v>
      </c>
      <c r="G1186" s="10" t="s">
        <v>20</v>
      </c>
      <c r="H1186" s="16">
        <f>'2024 год'!$G$4*104.2%</f>
        <v>1824.66704</v>
      </c>
      <c r="I1186" s="16">
        <f>'2024 год'!$H$4*104.2%</f>
        <v>14999.59</v>
      </c>
    </row>
    <row r="1187" spans="1:9">
      <c r="A1187" s="6">
        <v>1183</v>
      </c>
      <c r="B1187" s="10" t="s">
        <v>2391</v>
      </c>
      <c r="C1187" s="10" t="s">
        <v>3056</v>
      </c>
      <c r="D1187" s="10" t="s">
        <v>2966</v>
      </c>
      <c r="E1187" s="10" t="s">
        <v>8</v>
      </c>
      <c r="F1187" s="10" t="s">
        <v>2392</v>
      </c>
      <c r="G1187" s="10" t="s">
        <v>20</v>
      </c>
      <c r="H1187" s="16">
        <f>'2024 год'!$G$4*104.2%</f>
        <v>1824.66704</v>
      </c>
      <c r="I1187" s="16">
        <f>'2024 год'!$H$4*104.2%</f>
        <v>14999.59</v>
      </c>
    </row>
    <row r="1188" spans="1:9">
      <c r="A1188" s="6">
        <v>1184</v>
      </c>
      <c r="B1188" s="10" t="s">
        <v>2393</v>
      </c>
      <c r="C1188" s="10" t="s">
        <v>3057</v>
      </c>
      <c r="D1188" s="10" t="s">
        <v>2760</v>
      </c>
      <c r="E1188" s="10" t="s">
        <v>8</v>
      </c>
      <c r="F1188" s="10" t="s">
        <v>2394</v>
      </c>
      <c r="G1188" s="10" t="s">
        <v>20</v>
      </c>
      <c r="H1188" s="16">
        <f>'2024 год'!$G$4*104.2%</f>
        <v>1824.66704</v>
      </c>
      <c r="I1188" s="16">
        <f>'2024 год'!$H$4*104.2%</f>
        <v>14999.59</v>
      </c>
    </row>
    <row r="1189" spans="1:9">
      <c r="A1189" s="6">
        <v>1185</v>
      </c>
      <c r="B1189" s="10" t="s">
        <v>2395</v>
      </c>
      <c r="C1189" s="10" t="s">
        <v>3057</v>
      </c>
      <c r="D1189" s="10" t="s">
        <v>2773</v>
      </c>
      <c r="E1189" s="10" t="s">
        <v>8</v>
      </c>
      <c r="F1189" s="10" t="s">
        <v>2396</v>
      </c>
      <c r="G1189" s="10" t="s">
        <v>20</v>
      </c>
      <c r="H1189" s="16">
        <f>'2024 год'!$G$4*104.2%</f>
        <v>1824.66704</v>
      </c>
      <c r="I1189" s="16">
        <f>'2024 год'!$H$4*104.2%</f>
        <v>14999.59</v>
      </c>
    </row>
    <row r="1190" spans="1:9">
      <c r="A1190" s="6">
        <v>1186</v>
      </c>
      <c r="B1190" s="10" t="s">
        <v>2397</v>
      </c>
      <c r="C1190" s="10" t="s">
        <v>3057</v>
      </c>
      <c r="D1190" s="10" t="s">
        <v>2845</v>
      </c>
      <c r="E1190" s="10" t="s">
        <v>8</v>
      </c>
      <c r="F1190" s="10" t="s">
        <v>2398</v>
      </c>
      <c r="G1190" s="10" t="s">
        <v>20</v>
      </c>
      <c r="H1190" s="16">
        <f>'2024 год'!$G$4*104.2%</f>
        <v>1824.66704</v>
      </c>
      <c r="I1190" s="16">
        <f>'2024 год'!$H$4*104.2%</f>
        <v>14999.59</v>
      </c>
    </row>
    <row r="1191" spans="1:9">
      <c r="A1191" s="6">
        <v>1187</v>
      </c>
      <c r="B1191" s="10" t="s">
        <v>2399</v>
      </c>
      <c r="C1191" s="10" t="s">
        <v>3057</v>
      </c>
      <c r="D1191" s="10" t="s">
        <v>2766</v>
      </c>
      <c r="E1191" s="10" t="s">
        <v>8</v>
      </c>
      <c r="F1191" s="10" t="s">
        <v>2400</v>
      </c>
      <c r="G1191" s="10" t="s">
        <v>23</v>
      </c>
      <c r="H1191" s="16">
        <f>'2024 год'!$G$4*104.2%</f>
        <v>1824.66704</v>
      </c>
      <c r="I1191" s="16">
        <f>'2024 год'!$H$4*104.2%</f>
        <v>14999.59</v>
      </c>
    </row>
    <row r="1192" spans="1:9">
      <c r="A1192" s="6">
        <v>1188</v>
      </c>
      <c r="B1192" s="10" t="s">
        <v>2401</v>
      </c>
      <c r="C1192" s="10" t="s">
        <v>3057</v>
      </c>
      <c r="D1192" s="10" t="s">
        <v>2866</v>
      </c>
      <c r="E1192" s="10" t="s">
        <v>8</v>
      </c>
      <c r="F1192" s="10" t="s">
        <v>2402</v>
      </c>
      <c r="G1192" s="10" t="s">
        <v>20</v>
      </c>
      <c r="H1192" s="16">
        <f>'2024 год'!$G$4*104.2%</f>
        <v>1824.66704</v>
      </c>
      <c r="I1192" s="16">
        <f>'2024 год'!$H$4*104.2%</f>
        <v>14999.59</v>
      </c>
    </row>
    <row r="1193" spans="1:9">
      <c r="A1193" s="6">
        <v>1189</v>
      </c>
      <c r="B1193" s="10" t="s">
        <v>2403</v>
      </c>
      <c r="C1193" s="10" t="s">
        <v>3057</v>
      </c>
      <c r="D1193" s="10" t="s">
        <v>2956</v>
      </c>
      <c r="E1193" s="10" t="s">
        <v>8</v>
      </c>
      <c r="F1193" s="10" t="s">
        <v>2404</v>
      </c>
      <c r="G1193" s="10" t="s">
        <v>20</v>
      </c>
      <c r="H1193" s="16">
        <f>'2024 год'!$G$4*104.2%</f>
        <v>1824.66704</v>
      </c>
      <c r="I1193" s="16">
        <f>'2024 год'!$H$4*104.2%</f>
        <v>14999.59</v>
      </c>
    </row>
    <row r="1194" spans="1:9">
      <c r="A1194" s="6">
        <v>1190</v>
      </c>
      <c r="B1194" s="10" t="s">
        <v>2405</v>
      </c>
      <c r="C1194" s="10" t="s">
        <v>3057</v>
      </c>
      <c r="D1194" s="10" t="s">
        <v>2754</v>
      </c>
      <c r="E1194" s="10" t="s">
        <v>8</v>
      </c>
      <c r="F1194" s="10" t="s">
        <v>2406</v>
      </c>
      <c r="G1194" s="10" t="s">
        <v>20</v>
      </c>
      <c r="H1194" s="16">
        <f>'2024 год'!$G$4*104.2%</f>
        <v>1824.66704</v>
      </c>
      <c r="I1194" s="16">
        <f>'2024 год'!$H$4*104.2%</f>
        <v>14999.59</v>
      </c>
    </row>
    <row r="1195" spans="1:9">
      <c r="A1195" s="6">
        <v>1191</v>
      </c>
      <c r="B1195" s="10" t="s">
        <v>2407</v>
      </c>
      <c r="C1195" s="10" t="s">
        <v>3058</v>
      </c>
      <c r="D1195" s="10" t="s">
        <v>2816</v>
      </c>
      <c r="E1195" s="10" t="s">
        <v>8</v>
      </c>
      <c r="F1195" s="10" t="s">
        <v>2408</v>
      </c>
      <c r="G1195" s="10" t="s">
        <v>20</v>
      </c>
      <c r="H1195" s="16">
        <f>'2024 год'!$G$4*104.2%</f>
        <v>1824.66704</v>
      </c>
      <c r="I1195" s="16">
        <f>'2024 год'!$H$4*104.2%</f>
        <v>14999.59</v>
      </c>
    </row>
    <row r="1196" spans="1:9">
      <c r="A1196" s="6">
        <v>1192</v>
      </c>
      <c r="B1196" s="10" t="s">
        <v>2409</v>
      </c>
      <c r="C1196" s="10" t="s">
        <v>3058</v>
      </c>
      <c r="D1196" s="10" t="s">
        <v>2807</v>
      </c>
      <c r="E1196" s="10" t="s">
        <v>8</v>
      </c>
      <c r="F1196" s="10" t="s">
        <v>2410</v>
      </c>
      <c r="G1196" s="10" t="s">
        <v>23</v>
      </c>
      <c r="H1196" s="16">
        <f>'2024 год'!$G$4*104.2%</f>
        <v>1824.66704</v>
      </c>
      <c r="I1196" s="16">
        <f>'2024 год'!$H$4*104.2%</f>
        <v>14999.59</v>
      </c>
    </row>
    <row r="1197" spans="1:9">
      <c r="A1197" s="6">
        <v>1193</v>
      </c>
      <c r="B1197" s="10" t="s">
        <v>2411</v>
      </c>
      <c r="C1197" s="10" t="s">
        <v>3058</v>
      </c>
      <c r="D1197" s="10" t="s">
        <v>2843</v>
      </c>
      <c r="E1197" s="10" t="s">
        <v>4</v>
      </c>
      <c r="F1197" s="10" t="s">
        <v>2412</v>
      </c>
      <c r="G1197" s="10" t="s">
        <v>20</v>
      </c>
      <c r="H1197" s="16">
        <f>'2024 год'!$G$4*104.2%</f>
        <v>1824.66704</v>
      </c>
      <c r="I1197" s="16">
        <f>'2024 год'!$H$4*104.2%</f>
        <v>14999.59</v>
      </c>
    </row>
    <row r="1198" spans="1:9">
      <c r="A1198" s="6">
        <v>1194</v>
      </c>
      <c r="B1198" s="10" t="s">
        <v>2413</v>
      </c>
      <c r="C1198" s="10" t="s">
        <v>3058</v>
      </c>
      <c r="D1198" s="10" t="s">
        <v>2759</v>
      </c>
      <c r="E1198" s="10" t="s">
        <v>8</v>
      </c>
      <c r="F1198" s="10" t="s">
        <v>2414</v>
      </c>
      <c r="G1198" s="10" t="s">
        <v>20</v>
      </c>
      <c r="H1198" s="16">
        <f>'2024 год'!$G$4*104.2%</f>
        <v>1824.66704</v>
      </c>
      <c r="I1198" s="16">
        <f>'2024 год'!$H$4*104.2%</f>
        <v>14999.59</v>
      </c>
    </row>
    <row r="1199" spans="1:9">
      <c r="A1199" s="6">
        <v>1195</v>
      </c>
      <c r="B1199" s="10" t="s">
        <v>2415</v>
      </c>
      <c r="C1199" s="10" t="s">
        <v>3058</v>
      </c>
      <c r="D1199" s="10" t="s">
        <v>2799</v>
      </c>
      <c r="E1199" s="10" t="s">
        <v>8</v>
      </c>
      <c r="F1199" s="10" t="s">
        <v>2416</v>
      </c>
      <c r="G1199" s="10" t="s">
        <v>20</v>
      </c>
      <c r="H1199" s="16">
        <f>'2024 год'!$G$4*104.2%</f>
        <v>1824.66704</v>
      </c>
      <c r="I1199" s="16">
        <f>'2024 год'!$H$4*104.2%</f>
        <v>14999.59</v>
      </c>
    </row>
    <row r="1200" spans="1:9">
      <c r="A1200" s="6">
        <v>1196</v>
      </c>
      <c r="B1200" s="10" t="s">
        <v>2417</v>
      </c>
      <c r="C1200" s="10" t="s">
        <v>3058</v>
      </c>
      <c r="D1200" s="10" t="s">
        <v>2773</v>
      </c>
      <c r="E1200" s="10" t="s">
        <v>8</v>
      </c>
      <c r="F1200" s="10" t="s">
        <v>2418</v>
      </c>
      <c r="G1200" s="10" t="s">
        <v>20</v>
      </c>
      <c r="H1200" s="16">
        <f>'2024 год'!$G$4*104.2%</f>
        <v>1824.66704</v>
      </c>
      <c r="I1200" s="16">
        <f>'2024 год'!$H$4*104.2%</f>
        <v>14999.59</v>
      </c>
    </row>
    <row r="1201" spans="1:9">
      <c r="A1201" s="6">
        <v>1197</v>
      </c>
      <c r="B1201" s="10" t="s">
        <v>2419</v>
      </c>
      <c r="C1201" s="10" t="s">
        <v>3058</v>
      </c>
      <c r="D1201" s="10" t="s">
        <v>2774</v>
      </c>
      <c r="E1201" s="10" t="s">
        <v>8</v>
      </c>
      <c r="F1201" s="10" t="s">
        <v>2420</v>
      </c>
      <c r="G1201" s="10" t="s">
        <v>20</v>
      </c>
      <c r="H1201" s="16">
        <f>'2024 год'!$G$4*104.2%</f>
        <v>1824.66704</v>
      </c>
      <c r="I1201" s="16">
        <f>'2024 год'!$H$4*104.2%</f>
        <v>14999.59</v>
      </c>
    </row>
    <row r="1202" spans="1:9">
      <c r="A1202" s="6">
        <v>1198</v>
      </c>
      <c r="B1202" s="10" t="s">
        <v>2421</v>
      </c>
      <c r="C1202" s="10" t="s">
        <v>3058</v>
      </c>
      <c r="D1202" s="10" t="s">
        <v>2833</v>
      </c>
      <c r="E1202" s="10" t="s">
        <v>8</v>
      </c>
      <c r="F1202" s="10" t="s">
        <v>2422</v>
      </c>
      <c r="G1202" s="10" t="s">
        <v>20</v>
      </c>
      <c r="H1202" s="16">
        <f>'2024 год'!$G$4*104.2%</f>
        <v>1824.66704</v>
      </c>
      <c r="I1202" s="16">
        <f>'2024 год'!$H$4*104.2%</f>
        <v>14999.59</v>
      </c>
    </row>
    <row r="1203" spans="1:9">
      <c r="A1203" s="6">
        <v>1199</v>
      </c>
      <c r="B1203" s="10" t="s">
        <v>2423</v>
      </c>
      <c r="C1203" s="10" t="s">
        <v>3058</v>
      </c>
      <c r="D1203" s="10" t="s">
        <v>2744</v>
      </c>
      <c r="E1203" s="10" t="s">
        <v>8</v>
      </c>
      <c r="F1203" s="10" t="s">
        <v>2424</v>
      </c>
      <c r="G1203" s="10" t="s">
        <v>20</v>
      </c>
      <c r="H1203" s="16">
        <f>'2024 год'!$G$4*104.2%</f>
        <v>1824.66704</v>
      </c>
      <c r="I1203" s="16">
        <f>'2024 год'!$H$4*104.2%</f>
        <v>14999.59</v>
      </c>
    </row>
    <row r="1204" spans="1:9">
      <c r="A1204" s="6">
        <v>1200</v>
      </c>
      <c r="B1204" s="10" t="s">
        <v>2425</v>
      </c>
      <c r="C1204" s="10" t="s">
        <v>3058</v>
      </c>
      <c r="D1204" s="10" t="s">
        <v>2756</v>
      </c>
      <c r="E1204" s="10" t="s">
        <v>8</v>
      </c>
      <c r="F1204" s="10" t="s">
        <v>2426</v>
      </c>
      <c r="G1204" s="10" t="s">
        <v>20</v>
      </c>
      <c r="H1204" s="16">
        <f>'2024 год'!$G$4*104.2%</f>
        <v>1824.66704</v>
      </c>
      <c r="I1204" s="16">
        <f>'2024 год'!$H$4*104.2%</f>
        <v>14999.59</v>
      </c>
    </row>
    <row r="1205" spans="1:9">
      <c r="A1205" s="6">
        <v>1201</v>
      </c>
      <c r="B1205" s="10" t="s">
        <v>2427</v>
      </c>
      <c r="C1205" s="10" t="s">
        <v>3058</v>
      </c>
      <c r="D1205" s="10" t="s">
        <v>2747</v>
      </c>
      <c r="E1205" s="10" t="s">
        <v>8</v>
      </c>
      <c r="F1205" s="10" t="s">
        <v>2428</v>
      </c>
      <c r="G1205" s="10" t="s">
        <v>23</v>
      </c>
      <c r="H1205" s="16">
        <f>'2024 год'!$G$4*104.2%</f>
        <v>1824.66704</v>
      </c>
      <c r="I1205" s="16">
        <f>'2024 год'!$H$4*104.2%</f>
        <v>14999.59</v>
      </c>
    </row>
    <row r="1206" spans="1:9">
      <c r="A1206" s="6">
        <v>1202</v>
      </c>
      <c r="B1206" s="10" t="s">
        <v>2429</v>
      </c>
      <c r="C1206" s="10" t="s">
        <v>3058</v>
      </c>
      <c r="D1206" s="10" t="s">
        <v>2749</v>
      </c>
      <c r="E1206" s="10" t="s">
        <v>8</v>
      </c>
      <c r="F1206" s="10" t="s">
        <v>2430</v>
      </c>
      <c r="G1206" s="10" t="s">
        <v>20</v>
      </c>
      <c r="H1206" s="16">
        <f>'2024 год'!$G$4*104.2%</f>
        <v>1824.66704</v>
      </c>
      <c r="I1206" s="16">
        <f>'2024 год'!$H$4*104.2%</f>
        <v>14999.59</v>
      </c>
    </row>
    <row r="1207" spans="1:9">
      <c r="A1207" s="6">
        <v>1203</v>
      </c>
      <c r="B1207" s="10" t="s">
        <v>2431</v>
      </c>
      <c r="C1207" s="10" t="s">
        <v>3058</v>
      </c>
      <c r="D1207" s="10" t="s">
        <v>2873</v>
      </c>
      <c r="E1207" s="10" t="s">
        <v>8</v>
      </c>
      <c r="F1207" s="10" t="s">
        <v>2432</v>
      </c>
      <c r="G1207" s="10" t="s">
        <v>20</v>
      </c>
      <c r="H1207" s="16">
        <f>'2024 год'!$G$4*104.2%</f>
        <v>1824.66704</v>
      </c>
      <c r="I1207" s="16">
        <f>'2024 год'!$H$4*104.2%</f>
        <v>14999.59</v>
      </c>
    </row>
    <row r="1208" spans="1:9">
      <c r="A1208" s="6">
        <v>1204</v>
      </c>
      <c r="B1208" s="10" t="s">
        <v>2433</v>
      </c>
      <c r="C1208" s="10" t="s">
        <v>3058</v>
      </c>
      <c r="D1208" s="10" t="s">
        <v>2958</v>
      </c>
      <c r="E1208" s="10" t="s">
        <v>8</v>
      </c>
      <c r="F1208" s="10" t="s">
        <v>2434</v>
      </c>
      <c r="G1208" s="10" t="s">
        <v>20</v>
      </c>
      <c r="H1208" s="16">
        <f>'2024 год'!$G$4*104.2%</f>
        <v>1824.66704</v>
      </c>
      <c r="I1208" s="16">
        <f>'2024 год'!$H$4*104.2%</f>
        <v>14999.59</v>
      </c>
    </row>
    <row r="1209" spans="1:9">
      <c r="A1209" s="6">
        <v>1205</v>
      </c>
      <c r="B1209" s="10" t="s">
        <v>2435</v>
      </c>
      <c r="C1209" s="10" t="s">
        <v>3058</v>
      </c>
      <c r="D1209" s="10" t="s">
        <v>2879</v>
      </c>
      <c r="E1209" s="10" t="s">
        <v>8</v>
      </c>
      <c r="F1209" s="10" t="s">
        <v>2436</v>
      </c>
      <c r="G1209" s="10" t="s">
        <v>20</v>
      </c>
      <c r="H1209" s="16">
        <f>'2024 год'!$G$4*104.2%</f>
        <v>1824.66704</v>
      </c>
      <c r="I1209" s="16">
        <f>'2024 год'!$H$4*104.2%</f>
        <v>14999.59</v>
      </c>
    </row>
    <row r="1210" spans="1:9">
      <c r="A1210" s="6">
        <v>1206</v>
      </c>
      <c r="B1210" s="10" t="s">
        <v>2437</v>
      </c>
      <c r="C1210" s="10" t="s">
        <v>3058</v>
      </c>
      <c r="D1210" s="10" t="s">
        <v>2880</v>
      </c>
      <c r="E1210" s="10" t="s">
        <v>8</v>
      </c>
      <c r="F1210" s="10" t="s">
        <v>2438</v>
      </c>
      <c r="G1210" s="10" t="s">
        <v>20</v>
      </c>
      <c r="H1210" s="16">
        <f>'2024 год'!$G$4*104.2%</f>
        <v>1824.66704</v>
      </c>
      <c r="I1210" s="16">
        <f>'2024 год'!$H$4*104.2%</f>
        <v>14999.59</v>
      </c>
    </row>
    <row r="1211" spans="1:9">
      <c r="A1211" s="6">
        <v>1207</v>
      </c>
      <c r="B1211" s="10" t="s">
        <v>2439</v>
      </c>
      <c r="C1211" s="10" t="s">
        <v>3058</v>
      </c>
      <c r="D1211" s="10" t="s">
        <v>2793</v>
      </c>
      <c r="E1211" s="10" t="s">
        <v>8</v>
      </c>
      <c r="F1211" s="10" t="s">
        <v>2440</v>
      </c>
      <c r="G1211" s="10" t="s">
        <v>2441</v>
      </c>
      <c r="H1211" s="16">
        <f>'2024 год'!$G$4*104.2%</f>
        <v>1824.66704</v>
      </c>
      <c r="I1211" s="16">
        <f>'2024 год'!$H$4*104.2%</f>
        <v>14999.59</v>
      </c>
    </row>
    <row r="1212" spans="1:9">
      <c r="A1212" s="6">
        <v>1208</v>
      </c>
      <c r="B1212" s="10" t="s">
        <v>2442</v>
      </c>
      <c r="C1212" s="10" t="s">
        <v>3058</v>
      </c>
      <c r="D1212" s="10" t="s">
        <v>2961</v>
      </c>
      <c r="E1212" s="10" t="s">
        <v>8</v>
      </c>
      <c r="F1212" s="10" t="s">
        <v>2443</v>
      </c>
      <c r="G1212" s="10" t="s">
        <v>20</v>
      </c>
      <c r="H1212" s="16">
        <f>'2024 год'!$G$4*104.2%</f>
        <v>1824.66704</v>
      </c>
      <c r="I1212" s="16">
        <f>'2024 год'!$H$4*104.2%</f>
        <v>14999.59</v>
      </c>
    </row>
    <row r="1213" spans="1:9">
      <c r="A1213" s="6">
        <v>1209</v>
      </c>
      <c r="B1213" s="10" t="s">
        <v>2444</v>
      </c>
      <c r="C1213" s="10" t="s">
        <v>3058</v>
      </c>
      <c r="D1213" s="10" t="s">
        <v>2963</v>
      </c>
      <c r="E1213" s="10" t="s">
        <v>8</v>
      </c>
      <c r="F1213" s="10" t="s">
        <v>2445</v>
      </c>
      <c r="G1213" s="10" t="s">
        <v>20</v>
      </c>
      <c r="H1213" s="16">
        <f>'2024 год'!$G$4*104.2%</f>
        <v>1824.66704</v>
      </c>
      <c r="I1213" s="16">
        <f>'2024 год'!$H$4*104.2%</f>
        <v>14999.59</v>
      </c>
    </row>
    <row r="1214" spans="1:9">
      <c r="A1214" s="6">
        <v>1210</v>
      </c>
      <c r="B1214" s="10" t="s">
        <v>2446</v>
      </c>
      <c r="C1214" s="10" t="s">
        <v>3058</v>
      </c>
      <c r="D1214" s="10" t="s">
        <v>2784</v>
      </c>
      <c r="E1214" s="10" t="s">
        <v>8</v>
      </c>
      <c r="F1214" s="10" t="s">
        <v>2447</v>
      </c>
      <c r="G1214" s="10" t="s">
        <v>20</v>
      </c>
      <c r="H1214" s="16">
        <f>'2024 год'!$G$4*104.2%</f>
        <v>1824.66704</v>
      </c>
      <c r="I1214" s="16">
        <f>'2024 год'!$H$4*104.2%</f>
        <v>14999.59</v>
      </c>
    </row>
    <row r="1215" spans="1:9">
      <c r="A1215" s="6">
        <v>1211</v>
      </c>
      <c r="B1215" s="10" t="s">
        <v>2448</v>
      </c>
      <c r="C1215" s="10" t="s">
        <v>3058</v>
      </c>
      <c r="D1215" s="10" t="s">
        <v>2785</v>
      </c>
      <c r="E1215" s="10" t="s">
        <v>8</v>
      </c>
      <c r="F1215" s="10" t="s">
        <v>2449</v>
      </c>
      <c r="G1215" s="10" t="s">
        <v>20</v>
      </c>
      <c r="H1215" s="16">
        <f>'2024 год'!$G$4*104.2%</f>
        <v>1824.66704</v>
      </c>
      <c r="I1215" s="16">
        <f>'2024 год'!$H$4*104.2%</f>
        <v>14999.59</v>
      </c>
    </row>
    <row r="1216" spans="1:9">
      <c r="A1216" s="6">
        <v>1212</v>
      </c>
      <c r="B1216" s="10" t="s">
        <v>2450</v>
      </c>
      <c r="C1216" s="10" t="s">
        <v>3058</v>
      </c>
      <c r="D1216" s="10" t="s">
        <v>2968</v>
      </c>
      <c r="E1216" s="10" t="s">
        <v>8</v>
      </c>
      <c r="F1216" s="10" t="s">
        <v>2451</v>
      </c>
      <c r="G1216" s="10" t="s">
        <v>36</v>
      </c>
      <c r="H1216" s="16">
        <f>'2024 год'!$G$4*104.2%</f>
        <v>1824.66704</v>
      </c>
      <c r="I1216" s="16">
        <f>'2024 год'!$H$4*104.2%</f>
        <v>14999.59</v>
      </c>
    </row>
    <row r="1217" spans="1:9">
      <c r="A1217" s="6">
        <v>1213</v>
      </c>
      <c r="B1217" s="10" t="s">
        <v>2452</v>
      </c>
      <c r="C1217" s="10" t="s">
        <v>3059</v>
      </c>
      <c r="D1217" s="10" t="s">
        <v>2747</v>
      </c>
      <c r="E1217" s="10" t="s">
        <v>8</v>
      </c>
      <c r="F1217" s="10" t="s">
        <v>2453</v>
      </c>
      <c r="G1217" s="10" t="s">
        <v>20</v>
      </c>
      <c r="H1217" s="16">
        <f>'2024 год'!$G$4*104.2%</f>
        <v>1824.66704</v>
      </c>
      <c r="I1217" s="16">
        <f>'2024 год'!$H$4*104.2%</f>
        <v>14999.59</v>
      </c>
    </row>
    <row r="1218" spans="1:9">
      <c r="A1218" s="6">
        <v>1214</v>
      </c>
      <c r="B1218" s="10" t="s">
        <v>2454</v>
      </c>
      <c r="C1218" s="10" t="s">
        <v>3060</v>
      </c>
      <c r="D1218" s="10" t="s">
        <v>2740</v>
      </c>
      <c r="E1218" s="10" t="s">
        <v>8</v>
      </c>
      <c r="F1218" s="10" t="s">
        <v>2455</v>
      </c>
      <c r="G1218" s="10" t="s">
        <v>20</v>
      </c>
      <c r="H1218" s="16">
        <f>'2024 год'!$G$4*104.2%</f>
        <v>1824.66704</v>
      </c>
      <c r="I1218" s="16">
        <f>'2024 год'!$H$4*104.2%</f>
        <v>14999.59</v>
      </c>
    </row>
    <row r="1219" spans="1:9">
      <c r="A1219" s="6">
        <v>1215</v>
      </c>
      <c r="B1219" s="10" t="s">
        <v>2456</v>
      </c>
      <c r="C1219" s="10" t="s">
        <v>3061</v>
      </c>
      <c r="D1219" s="10" t="s">
        <v>2773</v>
      </c>
      <c r="E1219" s="10" t="s">
        <v>4</v>
      </c>
      <c r="F1219" s="10" t="s">
        <v>2457</v>
      </c>
      <c r="G1219" s="10" t="s">
        <v>20</v>
      </c>
      <c r="H1219" s="16">
        <f>'2024 год'!$G$4*104.2%</f>
        <v>1824.66704</v>
      </c>
      <c r="I1219" s="16">
        <f>'2024 год'!$H$4*104.2%</f>
        <v>14999.59</v>
      </c>
    </row>
    <row r="1220" spans="1:9">
      <c r="A1220" s="6">
        <v>1216</v>
      </c>
      <c r="B1220" s="10" t="s">
        <v>2460</v>
      </c>
      <c r="C1220" s="10" t="s">
        <v>3061</v>
      </c>
      <c r="D1220" s="10" t="s">
        <v>2867</v>
      </c>
      <c r="E1220" s="10" t="s">
        <v>9</v>
      </c>
      <c r="F1220" s="10" t="s">
        <v>2461</v>
      </c>
      <c r="G1220" s="10" t="s">
        <v>20</v>
      </c>
      <c r="H1220" s="16">
        <f>'2024 год'!$G$4*104.2%</f>
        <v>1824.66704</v>
      </c>
      <c r="I1220" s="16">
        <f>'2024 год'!$H$4*104.2%</f>
        <v>14999.59</v>
      </c>
    </row>
    <row r="1221" spans="1:9">
      <c r="A1221" s="6">
        <v>1217</v>
      </c>
      <c r="B1221" s="10" t="s">
        <v>2462</v>
      </c>
      <c r="C1221" s="10" t="s">
        <v>3061</v>
      </c>
      <c r="D1221" s="10" t="s">
        <v>2959</v>
      </c>
      <c r="E1221" s="10" t="s">
        <v>8</v>
      </c>
      <c r="F1221" s="10" t="s">
        <v>2463</v>
      </c>
      <c r="G1221" s="10" t="s">
        <v>20</v>
      </c>
      <c r="H1221" s="16">
        <f>'2024 год'!$G$4*104.2%</f>
        <v>1824.66704</v>
      </c>
      <c r="I1221" s="16">
        <f>'2024 год'!$H$4*104.2%</f>
        <v>14999.59</v>
      </c>
    </row>
    <row r="1222" spans="1:9">
      <c r="A1222" s="6">
        <v>1218</v>
      </c>
      <c r="B1222" s="10" t="s">
        <v>2464</v>
      </c>
      <c r="C1222" s="10" t="s">
        <v>3061</v>
      </c>
      <c r="D1222" s="10" t="s">
        <v>2835</v>
      </c>
      <c r="E1222" s="10" t="s">
        <v>8</v>
      </c>
      <c r="F1222" s="10" t="s">
        <v>2465</v>
      </c>
      <c r="G1222" s="10" t="s">
        <v>20</v>
      </c>
      <c r="H1222" s="16">
        <f>'2024 год'!$G$4*104.2%</f>
        <v>1824.66704</v>
      </c>
      <c r="I1222" s="16">
        <f>'2024 год'!$H$4*104.2%</f>
        <v>14999.59</v>
      </c>
    </row>
    <row r="1223" spans="1:9">
      <c r="A1223" s="6">
        <v>1219</v>
      </c>
      <c r="B1223" s="10" t="s">
        <v>2458</v>
      </c>
      <c r="C1223" s="10" t="s">
        <v>3061</v>
      </c>
      <c r="D1223" s="10" t="s">
        <v>2748</v>
      </c>
      <c r="E1223" s="10" t="s">
        <v>8</v>
      </c>
      <c r="F1223" s="10" t="s">
        <v>2459</v>
      </c>
      <c r="G1223" s="10" t="s">
        <v>20</v>
      </c>
      <c r="H1223" s="16">
        <f>'2024 год'!$G$4*104.2%</f>
        <v>1824.66704</v>
      </c>
      <c r="I1223" s="16">
        <f>'2024 год'!$H$4*104.2%</f>
        <v>14999.59</v>
      </c>
    </row>
    <row r="1224" spans="1:9">
      <c r="A1224" s="6">
        <v>1220</v>
      </c>
      <c r="B1224" s="10" t="s">
        <v>2466</v>
      </c>
      <c r="C1224" s="10" t="s">
        <v>3062</v>
      </c>
      <c r="D1224" s="10" t="s">
        <v>2807</v>
      </c>
      <c r="E1224" s="10" t="s">
        <v>8</v>
      </c>
      <c r="F1224" s="10" t="s">
        <v>2467</v>
      </c>
      <c r="G1224" s="10" t="s">
        <v>20</v>
      </c>
      <c r="H1224" s="16">
        <f>'2024 год'!$G$4*104.2%</f>
        <v>1824.66704</v>
      </c>
      <c r="I1224" s="16">
        <f>'2024 год'!$H$4*104.2%</f>
        <v>14999.59</v>
      </c>
    </row>
    <row r="1225" spans="1:9">
      <c r="A1225" s="6">
        <v>1221</v>
      </c>
      <c r="B1225" s="10" t="s">
        <v>2468</v>
      </c>
      <c r="C1225" s="10" t="s">
        <v>3062</v>
      </c>
      <c r="D1225" s="10" t="s">
        <v>2810</v>
      </c>
      <c r="E1225" s="10" t="s">
        <v>8</v>
      </c>
      <c r="F1225" s="10" t="s">
        <v>2469</v>
      </c>
      <c r="G1225" s="10" t="s">
        <v>20</v>
      </c>
      <c r="H1225" s="16">
        <f>'2024 год'!$G$4*104.2%</f>
        <v>1824.66704</v>
      </c>
      <c r="I1225" s="16">
        <f>'2024 год'!$H$4*104.2%</f>
        <v>14999.59</v>
      </c>
    </row>
    <row r="1226" spans="1:9">
      <c r="A1226" s="6">
        <v>1222</v>
      </c>
      <c r="B1226" s="10" t="s">
        <v>2470</v>
      </c>
      <c r="C1226" s="10" t="s">
        <v>3062</v>
      </c>
      <c r="D1226" s="10" t="s">
        <v>2742</v>
      </c>
      <c r="E1226" s="10" t="s">
        <v>4</v>
      </c>
      <c r="F1226" s="10" t="s">
        <v>2471</v>
      </c>
      <c r="G1226" s="10" t="s">
        <v>20</v>
      </c>
      <c r="H1226" s="16">
        <f>'2024 год'!$G$4*104.2%</f>
        <v>1824.66704</v>
      </c>
      <c r="I1226" s="16">
        <f>'2024 год'!$H$4*104.2%</f>
        <v>14999.59</v>
      </c>
    </row>
    <row r="1227" spans="1:9">
      <c r="A1227" s="6">
        <v>1223</v>
      </c>
      <c r="B1227" s="10" t="s">
        <v>2472</v>
      </c>
      <c r="C1227" s="10" t="s">
        <v>3062</v>
      </c>
      <c r="D1227" s="10" t="s">
        <v>2771</v>
      </c>
      <c r="E1227" s="10" t="s">
        <v>8</v>
      </c>
      <c r="F1227" s="10" t="s">
        <v>2473</v>
      </c>
      <c r="G1227" s="10" t="s">
        <v>20</v>
      </c>
      <c r="H1227" s="16">
        <f>'2024 год'!$G$4*104.2%</f>
        <v>1824.66704</v>
      </c>
      <c r="I1227" s="16">
        <f>'2024 год'!$H$4*104.2%</f>
        <v>14999.59</v>
      </c>
    </row>
    <row r="1228" spans="1:9">
      <c r="A1228" s="6">
        <v>1224</v>
      </c>
      <c r="B1228" s="10" t="s">
        <v>2474</v>
      </c>
      <c r="C1228" s="10" t="s">
        <v>3062</v>
      </c>
      <c r="D1228" s="10" t="s">
        <v>2775</v>
      </c>
      <c r="E1228" s="10" t="s">
        <v>8</v>
      </c>
      <c r="F1228" s="10" t="s">
        <v>2475</v>
      </c>
      <c r="G1228" s="10" t="s">
        <v>20</v>
      </c>
      <c r="H1228" s="16">
        <f>'2024 год'!$G$4*104.2%</f>
        <v>1824.66704</v>
      </c>
      <c r="I1228" s="16">
        <f>'2024 год'!$H$4*104.2%</f>
        <v>14999.59</v>
      </c>
    </row>
    <row r="1229" spans="1:9">
      <c r="A1229" s="6">
        <v>1225</v>
      </c>
      <c r="B1229" s="10" t="s">
        <v>2476</v>
      </c>
      <c r="C1229" s="10" t="s">
        <v>3062</v>
      </c>
      <c r="D1229" s="10" t="s">
        <v>2769</v>
      </c>
      <c r="E1229" s="10" t="s">
        <v>8</v>
      </c>
      <c r="F1229" s="10" t="s">
        <v>2477</v>
      </c>
      <c r="G1229" s="10" t="s">
        <v>23</v>
      </c>
      <c r="H1229" s="16">
        <f>'2024 год'!$G$4*104.2%</f>
        <v>1824.66704</v>
      </c>
      <c r="I1229" s="16">
        <f>'2024 год'!$H$4*104.2%</f>
        <v>14999.59</v>
      </c>
    </row>
    <row r="1230" spans="1:9">
      <c r="A1230" s="6">
        <v>1226</v>
      </c>
      <c r="B1230" s="10" t="s">
        <v>2478</v>
      </c>
      <c r="C1230" s="10" t="s">
        <v>3063</v>
      </c>
      <c r="D1230" s="10" t="s">
        <v>2740</v>
      </c>
      <c r="E1230" s="10" t="s">
        <v>8</v>
      </c>
      <c r="F1230" s="10" t="s">
        <v>2479</v>
      </c>
      <c r="G1230" s="10" t="s">
        <v>20</v>
      </c>
      <c r="H1230" s="16">
        <f>'2024 год'!$G$4*104.2%</f>
        <v>1824.66704</v>
      </c>
      <c r="I1230" s="16">
        <f>'2024 год'!$H$4*104.2%</f>
        <v>14999.59</v>
      </c>
    </row>
    <row r="1231" spans="1:9">
      <c r="A1231" s="6">
        <v>1227</v>
      </c>
      <c r="B1231" s="10" t="s">
        <v>2480</v>
      </c>
      <c r="C1231" s="10" t="s">
        <v>3063</v>
      </c>
      <c r="D1231" s="10" t="s">
        <v>2774</v>
      </c>
      <c r="E1231" s="10" t="s">
        <v>8</v>
      </c>
      <c r="F1231" s="10" t="s">
        <v>2481</v>
      </c>
      <c r="G1231" s="10" t="s">
        <v>20</v>
      </c>
      <c r="H1231" s="16">
        <f>'2024 год'!$G$4*104.2%</f>
        <v>1824.66704</v>
      </c>
      <c r="I1231" s="16">
        <f>'2024 год'!$H$4*104.2%</f>
        <v>14999.59</v>
      </c>
    </row>
    <row r="1232" spans="1:9">
      <c r="A1232" s="6">
        <v>1228</v>
      </c>
      <c r="B1232" s="10" t="s">
        <v>2482</v>
      </c>
      <c r="C1232" s="10" t="s">
        <v>3063</v>
      </c>
      <c r="D1232" s="10" t="s">
        <v>2832</v>
      </c>
      <c r="E1232" s="10" t="s">
        <v>8</v>
      </c>
      <c r="F1232" s="10" t="s">
        <v>2483</v>
      </c>
      <c r="G1232" s="10" t="s">
        <v>23</v>
      </c>
      <c r="H1232" s="16">
        <f>'2024 год'!$G$4*104.2%</f>
        <v>1824.66704</v>
      </c>
      <c r="I1232" s="16">
        <f>'2024 год'!$H$4*104.2%</f>
        <v>14999.59</v>
      </c>
    </row>
    <row r="1233" spans="1:9">
      <c r="A1233" s="6">
        <v>1229</v>
      </c>
      <c r="B1233" s="10" t="s">
        <v>2484</v>
      </c>
      <c r="C1233" s="10" t="s">
        <v>3063</v>
      </c>
      <c r="D1233" s="10" t="s">
        <v>2743</v>
      </c>
      <c r="E1233" s="10" t="s">
        <v>8</v>
      </c>
      <c r="F1233" s="10" t="s">
        <v>2485</v>
      </c>
      <c r="G1233" s="10" t="s">
        <v>23</v>
      </c>
      <c r="H1233" s="16">
        <f>'2024 год'!$G$4*104.2%</f>
        <v>1824.66704</v>
      </c>
      <c r="I1233" s="16">
        <f>'2024 год'!$H$4*104.2%</f>
        <v>14999.59</v>
      </c>
    </row>
    <row r="1234" spans="1:9">
      <c r="A1234" s="6">
        <v>1230</v>
      </c>
      <c r="B1234" s="10" t="s">
        <v>2486</v>
      </c>
      <c r="C1234" s="10" t="s">
        <v>3063</v>
      </c>
      <c r="D1234" s="10" t="s">
        <v>2775</v>
      </c>
      <c r="E1234" s="10" t="s">
        <v>4</v>
      </c>
      <c r="F1234" s="10" t="s">
        <v>2487</v>
      </c>
      <c r="G1234" s="10" t="s">
        <v>20</v>
      </c>
      <c r="H1234" s="16">
        <f>'2024 год'!$G$4*104.2%</f>
        <v>1824.66704</v>
      </c>
      <c r="I1234" s="16">
        <f>'2024 год'!$H$4*104.2%</f>
        <v>14999.59</v>
      </c>
    </row>
    <row r="1235" spans="1:9">
      <c r="A1235" s="6">
        <v>1231</v>
      </c>
      <c r="B1235" s="10" t="s">
        <v>2488</v>
      </c>
      <c r="C1235" s="10" t="s">
        <v>3063</v>
      </c>
      <c r="D1235" s="10" t="s">
        <v>2833</v>
      </c>
      <c r="E1235" s="10" t="s">
        <v>8</v>
      </c>
      <c r="F1235" s="10" t="s">
        <v>2489</v>
      </c>
      <c r="G1235" s="10" t="s">
        <v>20</v>
      </c>
      <c r="H1235" s="16">
        <f>'2024 год'!$G$4*104.2%</f>
        <v>1824.66704</v>
      </c>
      <c r="I1235" s="16">
        <f>'2024 год'!$H$4*104.2%</f>
        <v>14999.59</v>
      </c>
    </row>
    <row r="1236" spans="1:9">
      <c r="A1236" s="6">
        <v>1232</v>
      </c>
      <c r="B1236" s="10" t="s">
        <v>2490</v>
      </c>
      <c r="C1236" s="10" t="s">
        <v>3063</v>
      </c>
      <c r="D1236" s="10" t="s">
        <v>2763</v>
      </c>
      <c r="E1236" s="10" t="s">
        <v>8</v>
      </c>
      <c r="F1236" s="10" t="s">
        <v>2491</v>
      </c>
      <c r="G1236" s="10" t="s">
        <v>20</v>
      </c>
      <c r="H1236" s="16">
        <f>'2024 год'!$G$4*104.2%</f>
        <v>1824.66704</v>
      </c>
      <c r="I1236" s="16">
        <f>'2024 год'!$H$4*104.2%</f>
        <v>14999.59</v>
      </c>
    </row>
    <row r="1237" spans="1:9">
      <c r="A1237" s="6">
        <v>1233</v>
      </c>
      <c r="B1237" s="10" t="s">
        <v>2492</v>
      </c>
      <c r="C1237" s="10" t="s">
        <v>3064</v>
      </c>
      <c r="D1237" s="10" t="s">
        <v>2741</v>
      </c>
      <c r="E1237" s="10" t="s">
        <v>8</v>
      </c>
      <c r="F1237" s="10" t="s">
        <v>2493</v>
      </c>
      <c r="G1237" s="10" t="s">
        <v>20</v>
      </c>
      <c r="H1237" s="16">
        <f>'2024 год'!$G$4*104.2%</f>
        <v>1824.66704</v>
      </c>
      <c r="I1237" s="16">
        <f>'2024 год'!$H$4*104.2%</f>
        <v>14999.59</v>
      </c>
    </row>
    <row r="1238" spans="1:9">
      <c r="A1238" s="6">
        <v>1234</v>
      </c>
      <c r="B1238" s="10" t="s">
        <v>2494</v>
      </c>
      <c r="C1238" s="10" t="s">
        <v>3064</v>
      </c>
      <c r="D1238" s="10" t="s">
        <v>2833</v>
      </c>
      <c r="E1238" s="10" t="s">
        <v>8</v>
      </c>
      <c r="F1238" s="10" t="s">
        <v>2495</v>
      </c>
      <c r="G1238" s="10" t="s">
        <v>20</v>
      </c>
      <c r="H1238" s="16">
        <f>'2024 год'!$G$4*104.2%</f>
        <v>1824.66704</v>
      </c>
      <c r="I1238" s="16">
        <f>'2024 год'!$H$4*104.2%</f>
        <v>14999.59</v>
      </c>
    </row>
    <row r="1239" spans="1:9">
      <c r="A1239" s="6">
        <v>1235</v>
      </c>
      <c r="B1239" s="10" t="s">
        <v>2496</v>
      </c>
      <c r="C1239" s="10" t="s">
        <v>3064</v>
      </c>
      <c r="D1239" s="10" t="s">
        <v>2856</v>
      </c>
      <c r="E1239" s="10" t="s">
        <v>8</v>
      </c>
      <c r="F1239" s="10" t="s">
        <v>2497</v>
      </c>
      <c r="G1239" s="10" t="s">
        <v>20</v>
      </c>
      <c r="H1239" s="16">
        <f>'2024 год'!$G$4*104.2%</f>
        <v>1824.66704</v>
      </c>
      <c r="I1239" s="16">
        <f>'2024 год'!$H$4*104.2%</f>
        <v>14999.59</v>
      </c>
    </row>
    <row r="1240" spans="1:9">
      <c r="A1240" s="6">
        <v>1236</v>
      </c>
      <c r="B1240" s="10" t="s">
        <v>2498</v>
      </c>
      <c r="C1240" s="10" t="s">
        <v>3064</v>
      </c>
      <c r="D1240" s="10" t="s">
        <v>2753</v>
      </c>
      <c r="E1240" s="10" t="s">
        <v>8</v>
      </c>
      <c r="F1240" s="10" t="s">
        <v>2499</v>
      </c>
      <c r="G1240" s="10" t="s">
        <v>20</v>
      </c>
      <c r="H1240" s="16">
        <f>'2024 год'!$G$4*104.2%</f>
        <v>1824.66704</v>
      </c>
      <c r="I1240" s="16">
        <f>'2024 год'!$H$4*104.2%</f>
        <v>14999.59</v>
      </c>
    </row>
    <row r="1241" spans="1:9">
      <c r="A1241" s="6">
        <v>1237</v>
      </c>
      <c r="B1241" s="10" t="s">
        <v>2500</v>
      </c>
      <c r="C1241" s="10" t="s">
        <v>3065</v>
      </c>
      <c r="D1241" s="10" t="s">
        <v>2807</v>
      </c>
      <c r="E1241" s="10" t="s">
        <v>8</v>
      </c>
      <c r="F1241" s="10" t="s">
        <v>2501</v>
      </c>
      <c r="G1241" s="10" t="s">
        <v>23</v>
      </c>
      <c r="H1241" s="16">
        <f>'2024 год'!$G$4*104.2%</f>
        <v>1824.66704</v>
      </c>
      <c r="I1241" s="16">
        <f>'2024 год'!$H$4*104.2%</f>
        <v>14999.59</v>
      </c>
    </row>
    <row r="1242" spans="1:9">
      <c r="A1242" s="6">
        <v>1238</v>
      </c>
      <c r="B1242" s="10" t="s">
        <v>2502</v>
      </c>
      <c r="C1242" s="10" t="s">
        <v>3065</v>
      </c>
      <c r="D1242" s="10" t="s">
        <v>2789</v>
      </c>
      <c r="E1242" s="10" t="s">
        <v>8</v>
      </c>
      <c r="F1242" s="10" t="s">
        <v>2503</v>
      </c>
      <c r="G1242" s="10" t="s">
        <v>20</v>
      </c>
      <c r="H1242" s="16">
        <f>'2024 год'!$G$4*104.2%</f>
        <v>1824.66704</v>
      </c>
      <c r="I1242" s="16">
        <f>'2024 год'!$H$4*104.2%</f>
        <v>14999.59</v>
      </c>
    </row>
    <row r="1243" spans="1:9">
      <c r="A1243" s="6">
        <v>1239</v>
      </c>
      <c r="B1243" s="10" t="s">
        <v>2504</v>
      </c>
      <c r="C1243" s="10" t="s">
        <v>3065</v>
      </c>
      <c r="D1243" s="10" t="s">
        <v>2799</v>
      </c>
      <c r="E1243" s="10" t="s">
        <v>8</v>
      </c>
      <c r="F1243" s="10" t="s">
        <v>2505</v>
      </c>
      <c r="G1243" s="10" t="s">
        <v>20</v>
      </c>
      <c r="H1243" s="16">
        <f>'2024 год'!$G$4*104.2%</f>
        <v>1824.66704</v>
      </c>
      <c r="I1243" s="16">
        <f>'2024 год'!$H$4*104.2%</f>
        <v>14999.59</v>
      </c>
    </row>
    <row r="1244" spans="1:9">
      <c r="A1244" s="6">
        <v>1240</v>
      </c>
      <c r="B1244" s="10" t="s">
        <v>2506</v>
      </c>
      <c r="C1244" s="10" t="s">
        <v>3065</v>
      </c>
      <c r="D1244" s="10" t="s">
        <v>2761</v>
      </c>
      <c r="E1244" s="10" t="s">
        <v>8</v>
      </c>
      <c r="F1244" s="10" t="s">
        <v>2507</v>
      </c>
      <c r="G1244" s="10" t="s">
        <v>20</v>
      </c>
      <c r="H1244" s="16">
        <f>'2024 год'!$G$4*104.2%</f>
        <v>1824.66704</v>
      </c>
      <c r="I1244" s="16">
        <f>'2024 год'!$H$4*104.2%</f>
        <v>14999.59</v>
      </c>
    </row>
    <row r="1245" spans="1:9">
      <c r="A1245" s="6">
        <v>1241</v>
      </c>
      <c r="B1245" s="10" t="s">
        <v>2508</v>
      </c>
      <c r="C1245" s="10" t="s">
        <v>3065</v>
      </c>
      <c r="D1245" s="10" t="s">
        <v>2762</v>
      </c>
      <c r="E1245" s="10" t="s">
        <v>8</v>
      </c>
      <c r="F1245" s="10" t="s">
        <v>2509</v>
      </c>
      <c r="G1245" s="10" t="s">
        <v>20</v>
      </c>
      <c r="H1245" s="16">
        <f>'2024 год'!$G$4*104.2%</f>
        <v>1824.66704</v>
      </c>
      <c r="I1245" s="16">
        <f>'2024 год'!$H$4*104.2%</f>
        <v>14999.59</v>
      </c>
    </row>
    <row r="1246" spans="1:9">
      <c r="A1246" s="6">
        <v>1242</v>
      </c>
      <c r="B1246" s="10" t="s">
        <v>2510</v>
      </c>
      <c r="C1246" s="10" t="s">
        <v>3065</v>
      </c>
      <c r="D1246" s="10" t="s">
        <v>2855</v>
      </c>
      <c r="E1246" s="10" t="s">
        <v>8</v>
      </c>
      <c r="F1246" s="10" t="s">
        <v>2511</v>
      </c>
      <c r="G1246" s="10" t="s">
        <v>20</v>
      </c>
      <c r="H1246" s="16">
        <f>'2024 год'!$G$4*104.2%</f>
        <v>1824.66704</v>
      </c>
      <c r="I1246" s="16">
        <f>'2024 год'!$H$4*104.2%</f>
        <v>14999.59</v>
      </c>
    </row>
    <row r="1247" spans="1:9">
      <c r="A1247" s="6">
        <v>1243</v>
      </c>
      <c r="B1247" s="10" t="s">
        <v>2512</v>
      </c>
      <c r="C1247" s="10" t="s">
        <v>3065</v>
      </c>
      <c r="D1247" s="10" t="s">
        <v>2745</v>
      </c>
      <c r="E1247" s="10" t="s">
        <v>8</v>
      </c>
      <c r="F1247" s="10" t="s">
        <v>2513</v>
      </c>
      <c r="G1247" s="10" t="s">
        <v>20</v>
      </c>
      <c r="H1247" s="16">
        <f>'2024 год'!$G$4*104.2%</f>
        <v>1824.66704</v>
      </c>
      <c r="I1247" s="16">
        <f>'2024 год'!$H$4*104.2%</f>
        <v>14999.59</v>
      </c>
    </row>
    <row r="1248" spans="1:9">
      <c r="A1248" s="6">
        <v>1244</v>
      </c>
      <c r="B1248" s="10" t="s">
        <v>2514</v>
      </c>
      <c r="C1248" s="10" t="s">
        <v>3065</v>
      </c>
      <c r="D1248" s="10" t="s">
        <v>2765</v>
      </c>
      <c r="E1248" s="10" t="s">
        <v>4</v>
      </c>
      <c r="F1248" s="10" t="s">
        <v>2515</v>
      </c>
      <c r="G1248" s="10" t="s">
        <v>20</v>
      </c>
      <c r="H1248" s="16">
        <f>'2024 год'!$G$4*104.2%</f>
        <v>1824.66704</v>
      </c>
      <c r="I1248" s="16">
        <f>'2024 год'!$H$4*104.2%</f>
        <v>14999.59</v>
      </c>
    </row>
    <row r="1249" spans="1:9">
      <c r="A1249" s="6">
        <v>1245</v>
      </c>
      <c r="B1249" s="10" t="s">
        <v>2516</v>
      </c>
      <c r="C1249" s="10" t="s">
        <v>3065</v>
      </c>
      <c r="D1249" s="10" t="s">
        <v>2957</v>
      </c>
      <c r="E1249" s="10" t="s">
        <v>8</v>
      </c>
      <c r="F1249" s="10" t="s">
        <v>2517</v>
      </c>
      <c r="G1249" s="10" t="s">
        <v>20</v>
      </c>
      <c r="H1249" s="16">
        <f>'2024 год'!$G$4*104.2%</f>
        <v>1824.66704</v>
      </c>
      <c r="I1249" s="16">
        <f>'2024 год'!$H$4*104.2%</f>
        <v>14999.59</v>
      </c>
    </row>
    <row r="1250" spans="1:9">
      <c r="A1250" s="6">
        <v>1246</v>
      </c>
      <c r="B1250" s="10" t="s">
        <v>2518</v>
      </c>
      <c r="C1250" s="10" t="s">
        <v>3065</v>
      </c>
      <c r="D1250" s="10" t="s">
        <v>2834</v>
      </c>
      <c r="E1250" s="10" t="s">
        <v>4</v>
      </c>
      <c r="F1250" s="10" t="s">
        <v>2519</v>
      </c>
      <c r="G1250" s="10" t="s">
        <v>65</v>
      </c>
      <c r="H1250" s="16">
        <f>'2024 год'!$G$4*104.2%</f>
        <v>1824.66704</v>
      </c>
      <c r="I1250" s="16">
        <f>'2024 год'!$H$4*104.2%</f>
        <v>14999.59</v>
      </c>
    </row>
    <row r="1251" spans="1:9">
      <c r="A1251" s="6">
        <v>1247</v>
      </c>
      <c r="B1251" s="10" t="s">
        <v>2520</v>
      </c>
      <c r="C1251" s="10" t="s">
        <v>3065</v>
      </c>
      <c r="D1251" s="10" t="s">
        <v>2780</v>
      </c>
      <c r="E1251" s="10" t="s">
        <v>8</v>
      </c>
      <c r="F1251" s="10" t="s">
        <v>2521</v>
      </c>
      <c r="G1251" s="10" t="s">
        <v>20</v>
      </c>
      <c r="H1251" s="16">
        <f>'2024 год'!$G$4*104.2%</f>
        <v>1824.66704</v>
      </c>
      <c r="I1251" s="16">
        <f>'2024 год'!$H$4*104.2%</f>
        <v>14999.59</v>
      </c>
    </row>
    <row r="1252" spans="1:9">
      <c r="A1252" s="6">
        <v>1248</v>
      </c>
      <c r="B1252" s="10" t="s">
        <v>2522</v>
      </c>
      <c r="C1252" s="10" t="s">
        <v>3065</v>
      </c>
      <c r="D1252" s="10" t="s">
        <v>2769</v>
      </c>
      <c r="E1252" s="10" t="s">
        <v>8</v>
      </c>
      <c r="F1252" s="10" t="s">
        <v>2523</v>
      </c>
      <c r="G1252" s="10" t="s">
        <v>20</v>
      </c>
      <c r="H1252" s="16">
        <f>'2024 год'!$G$4*104.2%</f>
        <v>1824.66704</v>
      </c>
      <c r="I1252" s="16">
        <f>'2024 год'!$H$4*104.2%</f>
        <v>14999.59</v>
      </c>
    </row>
    <row r="1253" spans="1:9">
      <c r="A1253" s="6">
        <v>1249</v>
      </c>
      <c r="B1253" s="10" t="s">
        <v>2524</v>
      </c>
      <c r="C1253" s="10" t="s">
        <v>3065</v>
      </c>
      <c r="D1253" s="10" t="s">
        <v>2881</v>
      </c>
      <c r="E1253" s="10" t="s">
        <v>8</v>
      </c>
      <c r="F1253" s="10" t="s">
        <v>2525</v>
      </c>
      <c r="G1253" s="10" t="s">
        <v>20</v>
      </c>
      <c r="H1253" s="16">
        <f>'2024 год'!$G$4*104.2%</f>
        <v>1824.66704</v>
      </c>
      <c r="I1253" s="16">
        <f>'2024 год'!$H$4*104.2%</f>
        <v>14999.59</v>
      </c>
    </row>
    <row r="1254" spans="1:9">
      <c r="A1254" s="6">
        <v>1250</v>
      </c>
      <c r="B1254" s="10" t="s">
        <v>2526</v>
      </c>
      <c r="C1254" s="10" t="s">
        <v>3065</v>
      </c>
      <c r="D1254" s="10" t="s">
        <v>2963</v>
      </c>
      <c r="E1254" s="10" t="s">
        <v>8</v>
      </c>
      <c r="F1254" s="10" t="s">
        <v>2527</v>
      </c>
      <c r="G1254" s="10" t="s">
        <v>20</v>
      </c>
      <c r="H1254" s="16">
        <f>'2024 год'!$G$4*104.2%</f>
        <v>1824.66704</v>
      </c>
      <c r="I1254" s="16">
        <f>'2024 год'!$H$4*104.2%</f>
        <v>14999.59</v>
      </c>
    </row>
    <row r="1255" spans="1:9">
      <c r="A1255" s="6">
        <v>1251</v>
      </c>
      <c r="B1255" s="10" t="s">
        <v>2528</v>
      </c>
      <c r="C1255" s="10" t="s">
        <v>3065</v>
      </c>
      <c r="D1255" s="10" t="s">
        <v>2964</v>
      </c>
      <c r="E1255" s="10" t="s">
        <v>8</v>
      </c>
      <c r="F1255" s="10" t="s">
        <v>2529</v>
      </c>
      <c r="G1255" s="10" t="s">
        <v>90</v>
      </c>
      <c r="H1255" s="16">
        <f>'2024 год'!$G$4*104.2%</f>
        <v>1824.66704</v>
      </c>
      <c r="I1255" s="16">
        <f>'2024 год'!$H$4*104.2%</f>
        <v>14999.59</v>
      </c>
    </row>
    <row r="1256" spans="1:9">
      <c r="A1256" s="6">
        <v>1252</v>
      </c>
      <c r="B1256" s="10" t="s">
        <v>2530</v>
      </c>
      <c r="C1256" s="10" t="s">
        <v>3065</v>
      </c>
      <c r="D1256" s="10" t="s">
        <v>2783</v>
      </c>
      <c r="E1256" s="10" t="s">
        <v>8</v>
      </c>
      <c r="F1256" s="10" t="s">
        <v>2531</v>
      </c>
      <c r="G1256" s="10" t="s">
        <v>90</v>
      </c>
      <c r="H1256" s="16">
        <f>'2024 год'!$G$4*104.2%</f>
        <v>1824.66704</v>
      </c>
      <c r="I1256" s="16">
        <f>'2024 год'!$H$4*104.2%</f>
        <v>14999.59</v>
      </c>
    </row>
    <row r="1257" spans="1:9">
      <c r="A1257" s="6">
        <v>1253</v>
      </c>
      <c r="B1257" s="10" t="s">
        <v>2532</v>
      </c>
      <c r="C1257" s="10" t="s">
        <v>3065</v>
      </c>
      <c r="D1257" s="10" t="s">
        <v>2968</v>
      </c>
      <c r="E1257" s="10" t="s">
        <v>8</v>
      </c>
      <c r="F1257" s="10" t="s">
        <v>2533</v>
      </c>
      <c r="G1257" s="10" t="s">
        <v>20</v>
      </c>
      <c r="H1257" s="16">
        <f>'2024 год'!$G$4*104.2%</f>
        <v>1824.66704</v>
      </c>
      <c r="I1257" s="16">
        <f>'2024 год'!$H$4*104.2%</f>
        <v>14999.59</v>
      </c>
    </row>
    <row r="1258" spans="1:9">
      <c r="A1258" s="6">
        <v>1254</v>
      </c>
      <c r="B1258" s="10" t="s">
        <v>2534</v>
      </c>
      <c r="C1258" s="10" t="s">
        <v>3066</v>
      </c>
      <c r="D1258" s="10" t="s">
        <v>2807</v>
      </c>
      <c r="E1258" s="10" t="s">
        <v>4</v>
      </c>
      <c r="F1258" s="10" t="s">
        <v>2535</v>
      </c>
      <c r="G1258" s="10" t="s">
        <v>190</v>
      </c>
      <c r="H1258" s="16">
        <f>'2024 год'!$G$4*104.2%</f>
        <v>1824.66704</v>
      </c>
      <c r="I1258" s="16">
        <f>'2024 год'!$H$4*104.2%</f>
        <v>14999.59</v>
      </c>
    </row>
    <row r="1259" spans="1:9">
      <c r="A1259" s="6">
        <v>1255</v>
      </c>
      <c r="B1259" s="10" t="s">
        <v>2536</v>
      </c>
      <c r="C1259" s="10" t="s">
        <v>3067</v>
      </c>
      <c r="D1259" s="10" t="s">
        <v>2796</v>
      </c>
      <c r="E1259" s="10" t="s">
        <v>8</v>
      </c>
      <c r="F1259" s="10" t="s">
        <v>2537</v>
      </c>
      <c r="G1259" s="10" t="s">
        <v>20</v>
      </c>
      <c r="H1259" s="16">
        <f>'2024 год'!$G$4*104.2%</f>
        <v>1824.66704</v>
      </c>
      <c r="I1259" s="16">
        <f>'2024 год'!$H$4*104.2%</f>
        <v>14999.59</v>
      </c>
    </row>
    <row r="1260" spans="1:9">
      <c r="A1260" s="6">
        <v>1256</v>
      </c>
      <c r="B1260" s="10" t="s">
        <v>2538</v>
      </c>
      <c r="C1260" s="10" t="s">
        <v>3067</v>
      </c>
      <c r="D1260" s="10" t="s">
        <v>2833</v>
      </c>
      <c r="E1260" s="10" t="s">
        <v>8</v>
      </c>
      <c r="F1260" s="10" t="s">
        <v>2539</v>
      </c>
      <c r="G1260" s="10" t="s">
        <v>20</v>
      </c>
      <c r="H1260" s="16">
        <f>'2024 год'!$G$4*104.2%</f>
        <v>1824.66704</v>
      </c>
      <c r="I1260" s="16">
        <f>'2024 год'!$H$4*104.2%</f>
        <v>14999.59</v>
      </c>
    </row>
    <row r="1261" spans="1:9">
      <c r="A1261" s="6">
        <v>1257</v>
      </c>
      <c r="B1261" s="10" t="s">
        <v>2540</v>
      </c>
      <c r="C1261" s="10" t="s">
        <v>3067</v>
      </c>
      <c r="D1261" s="10" t="s">
        <v>2850</v>
      </c>
      <c r="E1261" s="10" t="s">
        <v>8</v>
      </c>
      <c r="F1261" s="10" t="s">
        <v>2541</v>
      </c>
      <c r="G1261" s="10" t="s">
        <v>20</v>
      </c>
      <c r="H1261" s="16">
        <f>'2024 год'!$G$4*104.2%</f>
        <v>1824.66704</v>
      </c>
      <c r="I1261" s="16">
        <f>'2024 год'!$H$4*104.2%</f>
        <v>14999.59</v>
      </c>
    </row>
    <row r="1262" spans="1:9">
      <c r="A1262" s="6">
        <v>1258</v>
      </c>
      <c r="B1262" s="10" t="s">
        <v>2542</v>
      </c>
      <c r="C1262" s="10" t="s">
        <v>3067</v>
      </c>
      <c r="D1262" s="10" t="s">
        <v>2767</v>
      </c>
      <c r="E1262" s="10" t="s">
        <v>8</v>
      </c>
      <c r="F1262" s="10" t="s">
        <v>2543</v>
      </c>
      <c r="G1262" s="10" t="s">
        <v>20</v>
      </c>
      <c r="H1262" s="16">
        <f>'2024 год'!$G$4*104.2%</f>
        <v>1824.66704</v>
      </c>
      <c r="I1262" s="16">
        <f>'2024 год'!$H$4*104.2%</f>
        <v>14999.59</v>
      </c>
    </row>
    <row r="1263" spans="1:9">
      <c r="A1263" s="6">
        <v>1259</v>
      </c>
      <c r="B1263" s="10" t="s">
        <v>2544</v>
      </c>
      <c r="C1263" s="10" t="s">
        <v>3067</v>
      </c>
      <c r="D1263" s="10" t="s">
        <v>2856</v>
      </c>
      <c r="E1263" s="10" t="s">
        <v>8</v>
      </c>
      <c r="F1263" s="10" t="s">
        <v>2545</v>
      </c>
      <c r="G1263" s="10" t="s">
        <v>20</v>
      </c>
      <c r="H1263" s="16">
        <f>'2024 год'!$G$4*104.2%</f>
        <v>1824.66704</v>
      </c>
      <c r="I1263" s="16">
        <f>'2024 год'!$H$4*104.2%</f>
        <v>14999.59</v>
      </c>
    </row>
    <row r="1264" spans="1:9">
      <c r="A1264" s="6">
        <v>1260</v>
      </c>
      <c r="B1264" s="10" t="s">
        <v>2546</v>
      </c>
      <c r="C1264" s="10" t="s">
        <v>3067</v>
      </c>
      <c r="D1264" s="10" t="s">
        <v>2879</v>
      </c>
      <c r="E1264" s="10" t="s">
        <v>8</v>
      </c>
      <c r="F1264" s="10" t="s">
        <v>2547</v>
      </c>
      <c r="G1264" s="10" t="s">
        <v>20</v>
      </c>
      <c r="H1264" s="16">
        <f>'2024 год'!$G$4*104.2%</f>
        <v>1824.66704</v>
      </c>
      <c r="I1264" s="16">
        <f>'2024 год'!$H$4*104.2%</f>
        <v>14999.59</v>
      </c>
    </row>
    <row r="1265" spans="1:9">
      <c r="A1265" s="6">
        <v>1261</v>
      </c>
      <c r="B1265" s="10" t="s">
        <v>2548</v>
      </c>
      <c r="C1265" s="10" t="s">
        <v>3067</v>
      </c>
      <c r="D1265" s="10" t="s">
        <v>2792</v>
      </c>
      <c r="E1265" s="10" t="s">
        <v>8</v>
      </c>
      <c r="F1265" s="10" t="s">
        <v>2549</v>
      </c>
      <c r="G1265" s="10" t="s">
        <v>20</v>
      </c>
      <c r="H1265" s="16">
        <f>'2024 год'!$G$4*104.2%</f>
        <v>1824.66704</v>
      </c>
      <c r="I1265" s="16">
        <f>'2024 год'!$H$4*104.2%</f>
        <v>14999.59</v>
      </c>
    </row>
    <row r="1266" spans="1:9">
      <c r="A1266" s="6">
        <v>1262</v>
      </c>
      <c r="B1266" s="10" t="s">
        <v>2550</v>
      </c>
      <c r="C1266" s="10" t="s">
        <v>3067</v>
      </c>
      <c r="D1266" s="10" t="s">
        <v>3018</v>
      </c>
      <c r="E1266" s="10" t="s">
        <v>8</v>
      </c>
      <c r="F1266" s="10" t="s">
        <v>2551</v>
      </c>
      <c r="G1266" s="10" t="s">
        <v>20</v>
      </c>
      <c r="H1266" s="16">
        <f>'2024 год'!$G$4*104.2%</f>
        <v>1824.66704</v>
      </c>
      <c r="I1266" s="16">
        <f>'2024 год'!$H$4*104.2%</f>
        <v>14999.59</v>
      </c>
    </row>
    <row r="1267" spans="1:9">
      <c r="A1267" s="6">
        <v>1263</v>
      </c>
      <c r="B1267" s="10" t="s">
        <v>2552</v>
      </c>
      <c r="C1267" s="10" t="s">
        <v>3067</v>
      </c>
      <c r="D1267" s="10" t="s">
        <v>2962</v>
      </c>
      <c r="E1267" s="10" t="s">
        <v>8</v>
      </c>
      <c r="F1267" s="10" t="s">
        <v>2553</v>
      </c>
      <c r="G1267" s="10" t="s">
        <v>20</v>
      </c>
      <c r="H1267" s="16">
        <f>'2024 год'!$G$4*104.2%</f>
        <v>1824.66704</v>
      </c>
      <c r="I1267" s="16">
        <f>'2024 год'!$H$4*104.2%</f>
        <v>14999.59</v>
      </c>
    </row>
    <row r="1268" spans="1:9">
      <c r="A1268" s="6">
        <v>1264</v>
      </c>
      <c r="B1268" s="10" t="s">
        <v>2554</v>
      </c>
      <c r="C1268" s="10" t="s">
        <v>3067</v>
      </c>
      <c r="D1268" s="10" t="s">
        <v>2964</v>
      </c>
      <c r="E1268" s="10" t="s">
        <v>8</v>
      </c>
      <c r="F1268" s="10" t="s">
        <v>2555</v>
      </c>
      <c r="G1268" s="10" t="s">
        <v>20</v>
      </c>
      <c r="H1268" s="16">
        <f>'2024 год'!$G$4*104.2%</f>
        <v>1824.66704</v>
      </c>
      <c r="I1268" s="16">
        <f>'2024 год'!$H$4*104.2%</f>
        <v>14999.59</v>
      </c>
    </row>
    <row r="1269" spans="1:9">
      <c r="A1269" s="6">
        <v>1265</v>
      </c>
      <c r="B1269" s="10" t="s">
        <v>2556</v>
      </c>
      <c r="C1269" s="10" t="s">
        <v>3067</v>
      </c>
      <c r="D1269" s="10" t="s">
        <v>2967</v>
      </c>
      <c r="E1269" s="10" t="s">
        <v>8</v>
      </c>
      <c r="F1269" s="10" t="s">
        <v>2557</v>
      </c>
      <c r="G1269" s="10" t="s">
        <v>20</v>
      </c>
      <c r="H1269" s="16">
        <f>'2024 год'!$G$4*104.2%</f>
        <v>1824.66704</v>
      </c>
      <c r="I1269" s="16">
        <f>'2024 год'!$H$4*104.2%</f>
        <v>14999.59</v>
      </c>
    </row>
    <row r="1270" spans="1:9">
      <c r="A1270" s="6">
        <v>1266</v>
      </c>
      <c r="B1270" s="10" t="s">
        <v>2558</v>
      </c>
      <c r="C1270" s="10" t="s">
        <v>3067</v>
      </c>
      <c r="D1270" s="10" t="s">
        <v>3068</v>
      </c>
      <c r="E1270" s="10" t="s">
        <v>4</v>
      </c>
      <c r="F1270" s="10" t="s">
        <v>2559</v>
      </c>
      <c r="G1270" s="10" t="s">
        <v>2560</v>
      </c>
      <c r="H1270" s="16">
        <f>'2024 год'!$G$4*104.2%</f>
        <v>1824.66704</v>
      </c>
      <c r="I1270" s="16">
        <f>'2024 год'!$H$4*104.2%</f>
        <v>14999.59</v>
      </c>
    </row>
    <row r="1271" spans="1:9">
      <c r="A1271" s="6">
        <v>1267</v>
      </c>
      <c r="B1271" s="10" t="s">
        <v>2561</v>
      </c>
      <c r="C1271" s="10" t="s">
        <v>3067</v>
      </c>
      <c r="D1271" s="10" t="s">
        <v>2972</v>
      </c>
      <c r="E1271" s="10" t="s">
        <v>8</v>
      </c>
      <c r="F1271" s="10" t="s">
        <v>2562</v>
      </c>
      <c r="G1271" s="10" t="s">
        <v>20</v>
      </c>
      <c r="H1271" s="16">
        <f>'2024 год'!$G$4*104.2%</f>
        <v>1824.66704</v>
      </c>
      <c r="I1271" s="16">
        <f>'2024 год'!$H$4*104.2%</f>
        <v>14999.59</v>
      </c>
    </row>
    <row r="1272" spans="1:9">
      <c r="A1272" s="6">
        <v>1268</v>
      </c>
      <c r="B1272" s="10" t="s">
        <v>2563</v>
      </c>
      <c r="C1272" s="10" t="s">
        <v>3069</v>
      </c>
      <c r="D1272" s="10" t="s">
        <v>2796</v>
      </c>
      <c r="E1272" s="10" t="s">
        <v>8</v>
      </c>
      <c r="F1272" s="10" t="s">
        <v>2564</v>
      </c>
      <c r="G1272" s="10" t="s">
        <v>20</v>
      </c>
      <c r="H1272" s="16">
        <f>'2024 год'!$G$4*104.2%</f>
        <v>1824.66704</v>
      </c>
      <c r="I1272" s="16">
        <f>'2024 год'!$H$4*104.2%</f>
        <v>14999.59</v>
      </c>
    </row>
    <row r="1273" spans="1:9">
      <c r="A1273" s="6">
        <v>1269</v>
      </c>
      <c r="B1273" s="10" t="s">
        <v>2565</v>
      </c>
      <c r="C1273" s="10" t="s">
        <v>3069</v>
      </c>
      <c r="D1273" s="10" t="s">
        <v>2762</v>
      </c>
      <c r="E1273" s="10" t="s">
        <v>8</v>
      </c>
      <c r="F1273" s="10" t="s">
        <v>2566</v>
      </c>
      <c r="G1273" s="10" t="s">
        <v>20</v>
      </c>
      <c r="H1273" s="16">
        <f>'2024 год'!$G$4*104.2%</f>
        <v>1824.66704</v>
      </c>
      <c r="I1273" s="16">
        <f>'2024 год'!$H$4*104.2%</f>
        <v>14999.59</v>
      </c>
    </row>
    <row r="1274" spans="1:9">
      <c r="A1274" s="6">
        <v>1270</v>
      </c>
      <c r="B1274" s="10" t="s">
        <v>2567</v>
      </c>
      <c r="C1274" s="10" t="s">
        <v>3069</v>
      </c>
      <c r="D1274" s="10" t="s">
        <v>2769</v>
      </c>
      <c r="E1274" s="10" t="s">
        <v>8</v>
      </c>
      <c r="F1274" s="10" t="s">
        <v>2568</v>
      </c>
      <c r="G1274" s="10" t="s">
        <v>20</v>
      </c>
      <c r="H1274" s="16">
        <f>'2024 год'!$G$4*104.2%</f>
        <v>1824.66704</v>
      </c>
      <c r="I1274" s="16">
        <f>'2024 год'!$H$4*104.2%</f>
        <v>14999.59</v>
      </c>
    </row>
    <row r="1275" spans="1:9">
      <c r="A1275" s="6">
        <v>1271</v>
      </c>
      <c r="B1275" s="10" t="s">
        <v>2569</v>
      </c>
      <c r="C1275" s="10" t="s">
        <v>3070</v>
      </c>
      <c r="D1275" s="10" t="s">
        <v>2741</v>
      </c>
      <c r="E1275" s="10" t="s">
        <v>4</v>
      </c>
      <c r="F1275" s="10" t="s">
        <v>2570</v>
      </c>
      <c r="G1275" s="10" t="s">
        <v>20</v>
      </c>
      <c r="H1275" s="16">
        <f>'2024 год'!$G$4*104.2%</f>
        <v>1824.66704</v>
      </c>
      <c r="I1275" s="16">
        <f>'2024 год'!$H$4*104.2%</f>
        <v>14999.59</v>
      </c>
    </row>
    <row r="1276" spans="1:9">
      <c r="A1276" s="6">
        <v>1272</v>
      </c>
      <c r="B1276" s="10" t="s">
        <v>2571</v>
      </c>
      <c r="C1276" s="10" t="s">
        <v>3070</v>
      </c>
      <c r="D1276" s="10" t="s">
        <v>2798</v>
      </c>
      <c r="E1276" s="10" t="s">
        <v>8</v>
      </c>
      <c r="F1276" s="10" t="s">
        <v>2572</v>
      </c>
      <c r="G1276" s="10" t="s">
        <v>20</v>
      </c>
      <c r="H1276" s="16">
        <f>'2024 год'!$G$4*104.2%</f>
        <v>1824.66704</v>
      </c>
      <c r="I1276" s="16">
        <f>'2024 год'!$H$4*104.2%</f>
        <v>14999.59</v>
      </c>
    </row>
    <row r="1277" spans="1:9">
      <c r="A1277" s="6">
        <v>1273</v>
      </c>
      <c r="B1277" s="10" t="s">
        <v>2573</v>
      </c>
      <c r="C1277" s="10" t="s">
        <v>3070</v>
      </c>
      <c r="D1277" s="10" t="s">
        <v>2765</v>
      </c>
      <c r="E1277" s="10" t="s">
        <v>8</v>
      </c>
      <c r="F1277" s="10" t="s">
        <v>2574</v>
      </c>
      <c r="G1277" s="10" t="s">
        <v>20</v>
      </c>
      <c r="H1277" s="16">
        <f>'2024 год'!$G$4*104.2%</f>
        <v>1824.66704</v>
      </c>
      <c r="I1277" s="16">
        <f>'2024 год'!$H$4*104.2%</f>
        <v>14999.59</v>
      </c>
    </row>
    <row r="1278" spans="1:9">
      <c r="A1278" s="6">
        <v>1274</v>
      </c>
      <c r="B1278" s="10" t="s">
        <v>2575</v>
      </c>
      <c r="C1278" s="10" t="s">
        <v>3070</v>
      </c>
      <c r="D1278" s="10" t="s">
        <v>2857</v>
      </c>
      <c r="E1278" s="10" t="s">
        <v>8</v>
      </c>
      <c r="F1278" s="10" t="s">
        <v>2576</v>
      </c>
      <c r="G1278" s="10" t="s">
        <v>20</v>
      </c>
      <c r="H1278" s="16">
        <f>'2024 год'!$G$4*104.2%</f>
        <v>1824.66704</v>
      </c>
      <c r="I1278" s="16">
        <f>'2024 год'!$H$4*104.2%</f>
        <v>14999.59</v>
      </c>
    </row>
    <row r="1279" spans="1:9">
      <c r="A1279" s="6">
        <v>1275</v>
      </c>
      <c r="B1279" s="10" t="s">
        <v>2577</v>
      </c>
      <c r="C1279" s="10" t="s">
        <v>3070</v>
      </c>
      <c r="D1279" s="10" t="s">
        <v>2769</v>
      </c>
      <c r="E1279" s="10" t="s">
        <v>8</v>
      </c>
      <c r="F1279" s="10" t="s">
        <v>2578</v>
      </c>
      <c r="G1279" s="10" t="s">
        <v>20</v>
      </c>
      <c r="H1279" s="16">
        <f>'2024 год'!$G$4*104.2%</f>
        <v>1824.66704</v>
      </c>
      <c r="I1279" s="16">
        <f>'2024 год'!$H$4*104.2%</f>
        <v>14999.59</v>
      </c>
    </row>
    <row r="1280" spans="1:9">
      <c r="A1280" s="6">
        <v>1276</v>
      </c>
      <c r="B1280" s="10" t="s">
        <v>2579</v>
      </c>
      <c r="C1280" s="10" t="s">
        <v>3071</v>
      </c>
      <c r="D1280" s="10" t="s">
        <v>2741</v>
      </c>
      <c r="E1280" s="10" t="s">
        <v>10</v>
      </c>
      <c r="F1280" s="10" t="s">
        <v>2580</v>
      </c>
      <c r="G1280" s="10" t="s">
        <v>20</v>
      </c>
      <c r="H1280" s="16">
        <f>'2024 год'!$G$4*104.2%</f>
        <v>1824.66704</v>
      </c>
      <c r="I1280" s="16">
        <f>'2024 год'!$H$4*104.2%</f>
        <v>14999.59</v>
      </c>
    </row>
    <row r="1281" spans="1:9">
      <c r="A1281" s="6">
        <v>1277</v>
      </c>
      <c r="B1281" s="10" t="s">
        <v>2581</v>
      </c>
      <c r="C1281" s="10" t="s">
        <v>3071</v>
      </c>
      <c r="D1281" s="10" t="s">
        <v>2743</v>
      </c>
      <c r="E1281" s="10" t="s">
        <v>8</v>
      </c>
      <c r="F1281" s="10" t="s">
        <v>2582</v>
      </c>
      <c r="G1281" s="10" t="s">
        <v>20</v>
      </c>
      <c r="H1281" s="16">
        <f>'2024 год'!$G$4*104.2%</f>
        <v>1824.66704</v>
      </c>
      <c r="I1281" s="16">
        <f>'2024 год'!$H$4*104.2%</f>
        <v>14999.59</v>
      </c>
    </row>
    <row r="1282" spans="1:9">
      <c r="A1282" s="6">
        <v>1278</v>
      </c>
      <c r="B1282" s="10" t="s">
        <v>2583</v>
      </c>
      <c r="C1282" s="10" t="s">
        <v>3071</v>
      </c>
      <c r="D1282" s="10" t="s">
        <v>2745</v>
      </c>
      <c r="E1282" s="10" t="s">
        <v>8</v>
      </c>
      <c r="F1282" s="10" t="s">
        <v>2584</v>
      </c>
      <c r="G1282" s="10" t="s">
        <v>20</v>
      </c>
      <c r="H1282" s="16">
        <f>'2024 год'!$G$4*104.2%</f>
        <v>1824.66704</v>
      </c>
      <c r="I1282" s="16">
        <f>'2024 год'!$H$4*104.2%</f>
        <v>14999.59</v>
      </c>
    </row>
    <row r="1283" spans="1:9">
      <c r="A1283" s="6">
        <v>1279</v>
      </c>
      <c r="B1283" s="10" t="s">
        <v>2585</v>
      </c>
      <c r="C1283" s="10" t="s">
        <v>3071</v>
      </c>
      <c r="D1283" s="10" t="s">
        <v>2754</v>
      </c>
      <c r="E1283" s="10" t="s">
        <v>8</v>
      </c>
      <c r="F1283" s="10" t="s">
        <v>2586</v>
      </c>
      <c r="G1283" s="10" t="s">
        <v>20</v>
      </c>
      <c r="H1283" s="16">
        <f>'2024 год'!$G$4*104.2%</f>
        <v>1824.66704</v>
      </c>
      <c r="I1283" s="16">
        <f>'2024 год'!$H$4*104.2%</f>
        <v>14999.59</v>
      </c>
    </row>
    <row r="1284" spans="1:9">
      <c r="A1284" s="6">
        <v>1280</v>
      </c>
      <c r="B1284" s="10" t="s">
        <v>2587</v>
      </c>
      <c r="C1284" s="10" t="s">
        <v>3071</v>
      </c>
      <c r="D1284" s="10" t="s">
        <v>2779</v>
      </c>
      <c r="E1284" s="10" t="s">
        <v>8</v>
      </c>
      <c r="F1284" s="10" t="s">
        <v>2588</v>
      </c>
      <c r="G1284" s="10" t="s">
        <v>20</v>
      </c>
      <c r="H1284" s="16">
        <f>'2024 год'!$G$4*104.2%</f>
        <v>1824.66704</v>
      </c>
      <c r="I1284" s="16">
        <f>'2024 год'!$H$4*104.2%</f>
        <v>14999.59</v>
      </c>
    </row>
    <row r="1285" spans="1:9">
      <c r="A1285" s="6">
        <v>1281</v>
      </c>
      <c r="B1285" s="10" t="s">
        <v>2589</v>
      </c>
      <c r="C1285" s="10" t="s">
        <v>3071</v>
      </c>
      <c r="D1285" s="10" t="s">
        <v>2800</v>
      </c>
      <c r="E1285" s="10" t="s">
        <v>8</v>
      </c>
      <c r="F1285" s="10" t="s">
        <v>2590</v>
      </c>
      <c r="G1285" s="10" t="s">
        <v>20</v>
      </c>
      <c r="H1285" s="16">
        <f>'2024 год'!$G$4*104.2%</f>
        <v>1824.66704</v>
      </c>
      <c r="I1285" s="16">
        <f>'2024 год'!$H$4*104.2%</f>
        <v>14999.59</v>
      </c>
    </row>
    <row r="1286" spans="1:9">
      <c r="A1286" s="6">
        <v>1282</v>
      </c>
      <c r="B1286" s="10" t="s">
        <v>2591</v>
      </c>
      <c r="C1286" s="10" t="s">
        <v>3071</v>
      </c>
      <c r="D1286" s="10" t="s">
        <v>2958</v>
      </c>
      <c r="E1286" s="10" t="s">
        <v>8</v>
      </c>
      <c r="F1286" s="10" t="s">
        <v>2592</v>
      </c>
      <c r="G1286" s="10" t="s">
        <v>20</v>
      </c>
      <c r="H1286" s="16">
        <f>'2024 год'!$G$4*104.2%</f>
        <v>1824.66704</v>
      </c>
      <c r="I1286" s="16">
        <f>'2024 год'!$H$4*104.2%</f>
        <v>14999.59</v>
      </c>
    </row>
    <row r="1287" spans="1:9">
      <c r="A1287" s="6">
        <v>1283</v>
      </c>
      <c r="B1287" s="10" t="s">
        <v>2593</v>
      </c>
      <c r="C1287" s="10" t="s">
        <v>3072</v>
      </c>
      <c r="D1287" s="10" t="s">
        <v>2843</v>
      </c>
      <c r="E1287" s="10" t="s">
        <v>8</v>
      </c>
      <c r="F1287" s="10" t="s">
        <v>2594</v>
      </c>
      <c r="G1287" s="10" t="s">
        <v>190</v>
      </c>
      <c r="H1287" s="16">
        <f>'2024 год'!$G$4*104.2%</f>
        <v>1824.66704</v>
      </c>
      <c r="I1287" s="16">
        <f>'2024 год'!$H$4*104.2%</f>
        <v>14999.59</v>
      </c>
    </row>
    <row r="1288" spans="1:9">
      <c r="A1288" s="6">
        <v>1284</v>
      </c>
      <c r="B1288" s="10" t="s">
        <v>2595</v>
      </c>
      <c r="C1288" s="10" t="s">
        <v>3072</v>
      </c>
      <c r="D1288" s="10" t="s">
        <v>2761</v>
      </c>
      <c r="E1288" s="10" t="s">
        <v>8</v>
      </c>
      <c r="F1288" s="10" t="s">
        <v>2596</v>
      </c>
      <c r="G1288" s="10" t="s">
        <v>20</v>
      </c>
      <c r="H1288" s="16">
        <f>'2024 год'!$G$4*104.2%</f>
        <v>1824.66704</v>
      </c>
      <c r="I1288" s="16">
        <f>'2024 год'!$H$4*104.2%</f>
        <v>14999.59</v>
      </c>
    </row>
    <row r="1289" spans="1:9">
      <c r="A1289" s="6">
        <v>1285</v>
      </c>
      <c r="B1289" s="10" t="s">
        <v>2597</v>
      </c>
      <c r="C1289" s="10" t="s">
        <v>3072</v>
      </c>
      <c r="D1289" s="10" t="s">
        <v>2762</v>
      </c>
      <c r="E1289" s="10" t="s">
        <v>4</v>
      </c>
      <c r="F1289" s="10" t="s">
        <v>2598</v>
      </c>
      <c r="G1289" s="10" t="s">
        <v>65</v>
      </c>
      <c r="H1289" s="16">
        <f>'2024 год'!$G$4*104.2%</f>
        <v>1824.66704</v>
      </c>
      <c r="I1289" s="16">
        <f>'2024 год'!$H$4*104.2%</f>
        <v>14999.59</v>
      </c>
    </row>
    <row r="1290" spans="1:9">
      <c r="A1290" s="6">
        <v>1286</v>
      </c>
      <c r="B1290" s="10" t="s">
        <v>2599</v>
      </c>
      <c r="C1290" s="10" t="s">
        <v>3073</v>
      </c>
      <c r="D1290" s="10" t="s">
        <v>2762</v>
      </c>
      <c r="E1290" s="10" t="s">
        <v>8</v>
      </c>
      <c r="F1290" s="10" t="s">
        <v>2600</v>
      </c>
      <c r="G1290" s="10" t="s">
        <v>20</v>
      </c>
      <c r="H1290" s="16">
        <f>'2024 год'!$G$4*104.2%</f>
        <v>1824.66704</v>
      </c>
      <c r="I1290" s="16">
        <f>'2024 год'!$H$4*104.2%</f>
        <v>14999.59</v>
      </c>
    </row>
    <row r="1291" spans="1:9">
      <c r="A1291" s="6">
        <v>1287</v>
      </c>
      <c r="B1291" s="10" t="s">
        <v>2601</v>
      </c>
      <c r="C1291" s="10" t="s">
        <v>3073</v>
      </c>
      <c r="D1291" s="10" t="s">
        <v>2746</v>
      </c>
      <c r="E1291" s="10" t="s">
        <v>9</v>
      </c>
      <c r="F1291" s="10" t="s">
        <v>2602</v>
      </c>
      <c r="G1291" s="10" t="s">
        <v>20</v>
      </c>
      <c r="H1291" s="16">
        <f>'2024 год'!$G$4*104.2%</f>
        <v>1824.66704</v>
      </c>
      <c r="I1291" s="16">
        <f>'2024 год'!$H$4*104.2%</f>
        <v>14999.59</v>
      </c>
    </row>
    <row r="1292" spans="1:9">
      <c r="A1292" s="6">
        <v>1288</v>
      </c>
      <c r="B1292" s="10" t="s">
        <v>2603</v>
      </c>
      <c r="C1292" s="10" t="s">
        <v>3073</v>
      </c>
      <c r="D1292" s="10" t="s">
        <v>2850</v>
      </c>
      <c r="E1292" s="10" t="s">
        <v>8</v>
      </c>
      <c r="F1292" s="10" t="s">
        <v>2604</v>
      </c>
      <c r="G1292" s="10" t="s">
        <v>20</v>
      </c>
      <c r="H1292" s="16">
        <f>'2024 год'!$G$4*104.2%</f>
        <v>1824.66704</v>
      </c>
      <c r="I1292" s="16">
        <f>'2024 год'!$H$4*104.2%</f>
        <v>14999.59</v>
      </c>
    </row>
    <row r="1293" spans="1:9">
      <c r="A1293" s="6">
        <v>1289</v>
      </c>
      <c r="B1293" s="10" t="s">
        <v>2605</v>
      </c>
      <c r="C1293" s="10" t="s">
        <v>3073</v>
      </c>
      <c r="D1293" s="10" t="s">
        <v>2767</v>
      </c>
      <c r="E1293" s="10" t="s">
        <v>8</v>
      </c>
      <c r="F1293" s="10" t="s">
        <v>2606</v>
      </c>
      <c r="G1293" s="10" t="s">
        <v>20</v>
      </c>
      <c r="H1293" s="16">
        <f>'2024 год'!$G$4*104.2%</f>
        <v>1824.66704</v>
      </c>
      <c r="I1293" s="16">
        <f>'2024 год'!$H$4*104.2%</f>
        <v>14999.59</v>
      </c>
    </row>
    <row r="1294" spans="1:9">
      <c r="A1294" s="6">
        <v>1290</v>
      </c>
      <c r="B1294" s="10" t="s">
        <v>2607</v>
      </c>
      <c r="C1294" s="10" t="s">
        <v>3074</v>
      </c>
      <c r="D1294" s="10" t="s">
        <v>2805</v>
      </c>
      <c r="E1294" s="10" t="s">
        <v>8</v>
      </c>
      <c r="F1294" s="10" t="s">
        <v>2608</v>
      </c>
      <c r="G1294" s="10" t="s">
        <v>20</v>
      </c>
      <c r="H1294" s="16">
        <f>'2024 год'!$G$4*104.2%</f>
        <v>1824.66704</v>
      </c>
      <c r="I1294" s="16">
        <f>'2024 год'!$H$4*104.2%</f>
        <v>14999.59</v>
      </c>
    </row>
    <row r="1295" spans="1:9">
      <c r="A1295" s="6">
        <v>1291</v>
      </c>
      <c r="B1295" s="10" t="s">
        <v>2609</v>
      </c>
      <c r="C1295" s="10" t="s">
        <v>3075</v>
      </c>
      <c r="D1295" s="10" t="s">
        <v>2816</v>
      </c>
      <c r="E1295" s="10" t="s">
        <v>8</v>
      </c>
      <c r="F1295" s="10" t="s">
        <v>2610</v>
      </c>
      <c r="G1295" s="10" t="s">
        <v>36</v>
      </c>
      <c r="H1295" s="16">
        <f>'2024 год'!$G$4*104.2%</f>
        <v>1824.66704</v>
      </c>
      <c r="I1295" s="16">
        <f>'2024 год'!$H$4*104.2%</f>
        <v>14999.59</v>
      </c>
    </row>
    <row r="1296" spans="1:9">
      <c r="A1296" s="6">
        <v>1292</v>
      </c>
      <c r="B1296" s="10" t="s">
        <v>2611</v>
      </c>
      <c r="C1296" s="10" t="s">
        <v>3075</v>
      </c>
      <c r="D1296" s="10" t="s">
        <v>2762</v>
      </c>
      <c r="E1296" s="10" t="s">
        <v>8</v>
      </c>
      <c r="F1296" s="10" t="s">
        <v>2612</v>
      </c>
      <c r="G1296" s="10" t="s">
        <v>20</v>
      </c>
      <c r="H1296" s="16">
        <f>'2024 год'!$G$4*104.2%</f>
        <v>1824.66704</v>
      </c>
      <c r="I1296" s="16">
        <f>'2024 год'!$H$4*104.2%</f>
        <v>14999.59</v>
      </c>
    </row>
    <row r="1297" spans="1:9">
      <c r="A1297" s="6">
        <v>1293</v>
      </c>
      <c r="B1297" s="10" t="s">
        <v>2613</v>
      </c>
      <c r="C1297" s="10" t="s">
        <v>3076</v>
      </c>
      <c r="D1297" s="10" t="s">
        <v>2816</v>
      </c>
      <c r="E1297" s="10" t="s">
        <v>4</v>
      </c>
      <c r="F1297" s="10" t="s">
        <v>2614</v>
      </c>
      <c r="G1297" s="10" t="s">
        <v>20</v>
      </c>
      <c r="H1297" s="16">
        <f>'2024 год'!$G$4*104.2%</f>
        <v>1824.66704</v>
      </c>
      <c r="I1297" s="16">
        <f>'2024 год'!$H$4*104.2%</f>
        <v>14999.59</v>
      </c>
    </row>
    <row r="1298" spans="1:9">
      <c r="A1298" s="6">
        <v>1294</v>
      </c>
      <c r="B1298" s="10" t="s">
        <v>2615</v>
      </c>
      <c r="C1298" s="10" t="s">
        <v>3076</v>
      </c>
      <c r="D1298" s="10" t="s">
        <v>2802</v>
      </c>
      <c r="E1298" s="10" t="s">
        <v>8</v>
      </c>
      <c r="F1298" s="10" t="s">
        <v>2616</v>
      </c>
      <c r="G1298" s="10" t="s">
        <v>20</v>
      </c>
      <c r="H1298" s="16">
        <f>'2024 год'!$G$4*104.2%</f>
        <v>1824.66704</v>
      </c>
      <c r="I1298" s="16">
        <f>'2024 год'!$H$4*104.2%</f>
        <v>14999.59</v>
      </c>
    </row>
    <row r="1299" spans="1:9">
      <c r="A1299" s="6">
        <v>1295</v>
      </c>
      <c r="B1299" s="10" t="s">
        <v>2617</v>
      </c>
      <c r="C1299" s="10" t="s">
        <v>3076</v>
      </c>
      <c r="D1299" s="10" t="s">
        <v>2757</v>
      </c>
      <c r="E1299" s="10" t="s">
        <v>8</v>
      </c>
      <c r="F1299" s="10" t="s">
        <v>2618</v>
      </c>
      <c r="G1299" s="10" t="s">
        <v>20</v>
      </c>
      <c r="H1299" s="16">
        <f>'2024 год'!$G$4*104.2%</f>
        <v>1824.66704</v>
      </c>
      <c r="I1299" s="16">
        <f>'2024 год'!$H$4*104.2%</f>
        <v>14999.59</v>
      </c>
    </row>
    <row r="1300" spans="1:9">
      <c r="A1300" s="6">
        <v>1296</v>
      </c>
      <c r="B1300" s="10" t="s">
        <v>2619</v>
      </c>
      <c r="C1300" s="10" t="s">
        <v>3077</v>
      </c>
      <c r="D1300" s="10" t="s">
        <v>2781</v>
      </c>
      <c r="E1300" s="10" t="s">
        <v>8</v>
      </c>
      <c r="F1300" s="10" t="s">
        <v>2620</v>
      </c>
      <c r="G1300" s="10" t="s">
        <v>20</v>
      </c>
      <c r="H1300" s="16">
        <f>'2024 год'!$G$4*104.2%</f>
        <v>1824.66704</v>
      </c>
      <c r="I1300" s="16">
        <f>'2024 год'!$H$4*104.2%</f>
        <v>14999.59</v>
      </c>
    </row>
    <row r="1301" spans="1:9">
      <c r="A1301" s="6">
        <v>1297</v>
      </c>
      <c r="B1301" s="10" t="s">
        <v>2621</v>
      </c>
      <c r="C1301" s="10" t="s">
        <v>3077</v>
      </c>
      <c r="D1301" s="10" t="s">
        <v>2769</v>
      </c>
      <c r="E1301" s="10" t="s">
        <v>8</v>
      </c>
      <c r="F1301" s="10" t="s">
        <v>2622</v>
      </c>
      <c r="G1301" s="10" t="s">
        <v>20</v>
      </c>
      <c r="H1301" s="16">
        <f>'2024 год'!$G$4*104.2%</f>
        <v>1824.66704</v>
      </c>
      <c r="I1301" s="16">
        <f>'2024 год'!$H$4*104.2%</f>
        <v>14999.59</v>
      </c>
    </row>
    <row r="1302" spans="1:9">
      <c r="A1302" s="6">
        <v>1298</v>
      </c>
      <c r="B1302" s="10" t="s">
        <v>2623</v>
      </c>
      <c r="C1302" s="10" t="s">
        <v>3078</v>
      </c>
      <c r="D1302" s="10" t="s">
        <v>2756</v>
      </c>
      <c r="E1302" s="10" t="s">
        <v>8</v>
      </c>
      <c r="F1302" s="10" t="s">
        <v>2624</v>
      </c>
      <c r="G1302" s="10" t="s">
        <v>20</v>
      </c>
      <c r="H1302" s="16">
        <f>'2024 год'!$G$4*104.2%</f>
        <v>1824.66704</v>
      </c>
      <c r="I1302" s="16">
        <f>'2024 год'!$H$4*104.2%</f>
        <v>14999.59</v>
      </c>
    </row>
    <row r="1303" spans="1:9">
      <c r="A1303" s="6">
        <v>1299</v>
      </c>
      <c r="B1303" s="10" t="s">
        <v>2625</v>
      </c>
      <c r="C1303" s="10" t="s">
        <v>3079</v>
      </c>
      <c r="D1303" s="10" t="s">
        <v>2805</v>
      </c>
      <c r="E1303" s="10" t="s">
        <v>8</v>
      </c>
      <c r="F1303" s="10" t="s">
        <v>2626</v>
      </c>
      <c r="G1303" s="10" t="s">
        <v>20</v>
      </c>
      <c r="H1303" s="16">
        <f>'2024 год'!$G$4*104.2%</f>
        <v>1824.66704</v>
      </c>
      <c r="I1303" s="16">
        <f>'2024 год'!$H$4*104.2%</f>
        <v>14999.59</v>
      </c>
    </row>
    <row r="1304" spans="1:9">
      <c r="A1304" s="6">
        <v>1300</v>
      </c>
      <c r="B1304" s="10" t="s">
        <v>2627</v>
      </c>
      <c r="C1304" s="10" t="s">
        <v>3080</v>
      </c>
      <c r="D1304" s="10" t="s">
        <v>3010</v>
      </c>
      <c r="E1304" s="10" t="s">
        <v>8</v>
      </c>
      <c r="F1304" s="10" t="s">
        <v>2628</v>
      </c>
      <c r="G1304" s="10" t="s">
        <v>20</v>
      </c>
      <c r="H1304" s="16">
        <f>'2024 год'!$G$4*104.2%</f>
        <v>1824.66704</v>
      </c>
      <c r="I1304" s="16">
        <f>'2024 год'!$H$4*104.2%</f>
        <v>14999.59</v>
      </c>
    </row>
    <row r="1305" spans="1:9">
      <c r="A1305" s="6">
        <v>1301</v>
      </c>
      <c r="B1305" s="10" t="s">
        <v>2629</v>
      </c>
      <c r="C1305" s="10" t="s">
        <v>3081</v>
      </c>
      <c r="D1305" s="10" t="s">
        <v>2756</v>
      </c>
      <c r="E1305" s="10" t="s">
        <v>9</v>
      </c>
      <c r="F1305" s="10" t="s">
        <v>2630</v>
      </c>
      <c r="G1305" s="10" t="s">
        <v>20</v>
      </c>
      <c r="H1305" s="16">
        <f>'2024 год'!$G$4*104.2%</f>
        <v>1824.66704</v>
      </c>
      <c r="I1305" s="16">
        <f>'2024 год'!$H$4*104.2%</f>
        <v>14999.59</v>
      </c>
    </row>
    <row r="1306" spans="1:9">
      <c r="A1306" s="6">
        <v>1302</v>
      </c>
      <c r="B1306" s="10" t="s">
        <v>2631</v>
      </c>
      <c r="C1306" s="10" t="s">
        <v>3081</v>
      </c>
      <c r="D1306" s="10" t="s">
        <v>2783</v>
      </c>
      <c r="E1306" s="10" t="s">
        <v>8</v>
      </c>
      <c r="F1306" s="10" t="s">
        <v>2632</v>
      </c>
      <c r="G1306" s="10" t="s">
        <v>20</v>
      </c>
      <c r="H1306" s="16">
        <f>'2024 год'!$G$4*104.2%</f>
        <v>1824.66704</v>
      </c>
      <c r="I1306" s="16">
        <f>'2024 год'!$H$4*104.2%</f>
        <v>14999.59</v>
      </c>
    </row>
    <row r="1307" spans="1:9">
      <c r="A1307" s="6">
        <v>1303</v>
      </c>
      <c r="B1307" s="10" t="s">
        <v>2633</v>
      </c>
      <c r="C1307" s="10" t="s">
        <v>3082</v>
      </c>
      <c r="D1307" s="10" t="s">
        <v>2816</v>
      </c>
      <c r="E1307" s="10" t="s">
        <v>8</v>
      </c>
      <c r="F1307" s="10" t="s">
        <v>2634</v>
      </c>
      <c r="G1307" s="10" t="s">
        <v>20</v>
      </c>
      <c r="H1307" s="16">
        <f>'2024 год'!$G$4*104.2%</f>
        <v>1824.66704</v>
      </c>
      <c r="I1307" s="16">
        <f>'2024 год'!$H$4*104.2%</f>
        <v>14999.59</v>
      </c>
    </row>
    <row r="1308" spans="1:9">
      <c r="A1308" s="6">
        <v>1304</v>
      </c>
      <c r="B1308" s="10" t="s">
        <v>2635</v>
      </c>
      <c r="C1308" s="10" t="s">
        <v>3082</v>
      </c>
      <c r="D1308" s="10" t="s">
        <v>2741</v>
      </c>
      <c r="E1308" s="10" t="s">
        <v>4</v>
      </c>
      <c r="F1308" s="10" t="s">
        <v>2636</v>
      </c>
      <c r="G1308" s="10" t="s">
        <v>20</v>
      </c>
      <c r="H1308" s="16">
        <f>'2024 год'!$G$4*104.2%</f>
        <v>1824.66704</v>
      </c>
      <c r="I1308" s="16">
        <f>'2024 год'!$H$4*104.2%</f>
        <v>14999.59</v>
      </c>
    </row>
    <row r="1309" spans="1:9">
      <c r="A1309" s="6">
        <v>1305</v>
      </c>
      <c r="B1309" s="10" t="s">
        <v>2637</v>
      </c>
      <c r="C1309" s="10" t="s">
        <v>3082</v>
      </c>
      <c r="D1309" s="10" t="s">
        <v>2760</v>
      </c>
      <c r="E1309" s="10" t="s">
        <v>8</v>
      </c>
      <c r="F1309" s="10" t="s">
        <v>2638</v>
      </c>
      <c r="G1309" s="10" t="s">
        <v>20</v>
      </c>
      <c r="H1309" s="16">
        <f>'2024 год'!$G$4*104.2%</f>
        <v>1824.66704</v>
      </c>
      <c r="I1309" s="16">
        <f>'2024 год'!$H$4*104.2%</f>
        <v>14999.59</v>
      </c>
    </row>
    <row r="1310" spans="1:9">
      <c r="A1310" s="6">
        <v>1306</v>
      </c>
      <c r="B1310" s="10" t="s">
        <v>2639</v>
      </c>
      <c r="C1310" s="10" t="s">
        <v>3082</v>
      </c>
      <c r="D1310" s="10" t="s">
        <v>2805</v>
      </c>
      <c r="E1310" s="10" t="s">
        <v>8</v>
      </c>
      <c r="F1310" s="10" t="s">
        <v>2640</v>
      </c>
      <c r="G1310" s="10" t="s">
        <v>20</v>
      </c>
      <c r="H1310" s="16">
        <f>'2024 год'!$G$4*104.2%</f>
        <v>1824.66704</v>
      </c>
      <c r="I1310" s="16">
        <f>'2024 год'!$H$4*104.2%</f>
        <v>14999.59</v>
      </c>
    </row>
    <row r="1311" spans="1:9">
      <c r="A1311" s="6">
        <v>1307</v>
      </c>
      <c r="B1311" s="10" t="s">
        <v>2641</v>
      </c>
      <c r="C1311" s="10" t="s">
        <v>3082</v>
      </c>
      <c r="D1311" s="10" t="s">
        <v>2742</v>
      </c>
      <c r="E1311" s="10" t="s">
        <v>8</v>
      </c>
      <c r="F1311" s="10" t="s">
        <v>2642</v>
      </c>
      <c r="G1311" s="10" t="s">
        <v>20</v>
      </c>
      <c r="H1311" s="16">
        <f>'2024 год'!$G$4*104.2%</f>
        <v>1824.66704</v>
      </c>
      <c r="I1311" s="16">
        <f>'2024 год'!$H$4*104.2%</f>
        <v>14999.59</v>
      </c>
    </row>
    <row r="1312" spans="1:9">
      <c r="A1312" s="6">
        <v>1308</v>
      </c>
      <c r="B1312" s="10" t="s">
        <v>2643</v>
      </c>
      <c r="C1312" s="10" t="s">
        <v>3082</v>
      </c>
      <c r="D1312" s="10" t="s">
        <v>2757</v>
      </c>
      <c r="E1312" s="10" t="s">
        <v>8</v>
      </c>
      <c r="F1312" s="10" t="s">
        <v>2644</v>
      </c>
      <c r="G1312" s="10" t="s">
        <v>23</v>
      </c>
      <c r="H1312" s="16">
        <f>'2024 год'!$G$4*104.2%</f>
        <v>1824.66704</v>
      </c>
      <c r="I1312" s="16">
        <f>'2024 год'!$H$4*104.2%</f>
        <v>14999.59</v>
      </c>
    </row>
    <row r="1313" spans="1:9">
      <c r="A1313" s="6">
        <v>1309</v>
      </c>
      <c r="B1313" s="10" t="s">
        <v>2645</v>
      </c>
      <c r="C1313" s="10" t="s">
        <v>3083</v>
      </c>
      <c r="D1313" s="10" t="s">
        <v>2756</v>
      </c>
      <c r="E1313" s="10" t="s">
        <v>8</v>
      </c>
      <c r="F1313" s="10" t="s">
        <v>2646</v>
      </c>
      <c r="G1313" s="10" t="s">
        <v>20</v>
      </c>
      <c r="H1313" s="16">
        <f>'2024 год'!$G$4*104.2%</f>
        <v>1824.66704</v>
      </c>
      <c r="I1313" s="16">
        <f>'2024 год'!$H$4*104.2%</f>
        <v>14999.59</v>
      </c>
    </row>
    <row r="1314" spans="1:9">
      <c r="A1314" s="6">
        <v>1310</v>
      </c>
      <c r="B1314" s="10" t="s">
        <v>2647</v>
      </c>
      <c r="C1314" s="10" t="s">
        <v>3083</v>
      </c>
      <c r="D1314" s="10" t="s">
        <v>2757</v>
      </c>
      <c r="E1314" s="10" t="s">
        <v>8</v>
      </c>
      <c r="F1314" s="10" t="s">
        <v>2648</v>
      </c>
      <c r="G1314" s="10" t="s">
        <v>20</v>
      </c>
      <c r="H1314" s="16">
        <f>'2024 год'!$G$4*104.2%</f>
        <v>1824.66704</v>
      </c>
      <c r="I1314" s="16">
        <f>'2024 год'!$H$4*104.2%</f>
        <v>14999.59</v>
      </c>
    </row>
    <row r="1315" spans="1:9">
      <c r="A1315" s="6">
        <v>1311</v>
      </c>
      <c r="B1315" s="10" t="s">
        <v>2649</v>
      </c>
      <c r="C1315" s="10" t="s">
        <v>3084</v>
      </c>
      <c r="D1315" s="10" t="s">
        <v>2889</v>
      </c>
      <c r="E1315" s="10" t="s">
        <v>8</v>
      </c>
      <c r="F1315" s="10" t="s">
        <v>2650</v>
      </c>
      <c r="G1315" s="10" t="s">
        <v>20</v>
      </c>
      <c r="H1315" s="16">
        <f>'2024 год'!$G$4*104.2%</f>
        <v>1824.66704</v>
      </c>
      <c r="I1315" s="16">
        <f>'2024 год'!$H$4*104.2%</f>
        <v>14999.59</v>
      </c>
    </row>
    <row r="1316" spans="1:9">
      <c r="A1316" s="6">
        <v>1312</v>
      </c>
      <c r="B1316" s="10" t="s">
        <v>2651</v>
      </c>
      <c r="C1316" s="10" t="s">
        <v>3084</v>
      </c>
      <c r="D1316" s="10" t="s">
        <v>2855</v>
      </c>
      <c r="E1316" s="10" t="s">
        <v>8</v>
      </c>
      <c r="F1316" s="10" t="s">
        <v>2652</v>
      </c>
      <c r="G1316" s="10" t="s">
        <v>20</v>
      </c>
      <c r="H1316" s="16">
        <f>'2024 год'!$G$4*104.2%</f>
        <v>1824.66704</v>
      </c>
      <c r="I1316" s="16">
        <f>'2024 год'!$H$4*104.2%</f>
        <v>14999.59</v>
      </c>
    </row>
    <row r="1317" spans="1:9">
      <c r="A1317" s="6">
        <v>1313</v>
      </c>
      <c r="B1317" s="10" t="s">
        <v>2653</v>
      </c>
      <c r="C1317" s="10" t="s">
        <v>3084</v>
      </c>
      <c r="D1317" s="10" t="s">
        <v>2778</v>
      </c>
      <c r="E1317" s="10" t="s">
        <v>8</v>
      </c>
      <c r="F1317" s="10" t="s">
        <v>2654</v>
      </c>
      <c r="G1317" s="10" t="s">
        <v>90</v>
      </c>
      <c r="H1317" s="16">
        <f>'2024 год'!$G$4*104.2%</f>
        <v>1824.66704</v>
      </c>
      <c r="I1317" s="16">
        <f>'2024 год'!$H$4*104.2%</f>
        <v>14999.59</v>
      </c>
    </row>
    <row r="1318" spans="1:9">
      <c r="A1318" s="6">
        <v>1314</v>
      </c>
      <c r="B1318" s="10" t="s">
        <v>2655</v>
      </c>
      <c r="C1318" s="10" t="s">
        <v>3084</v>
      </c>
      <c r="D1318" s="10" t="s">
        <v>2963</v>
      </c>
      <c r="E1318" s="10" t="s">
        <v>4</v>
      </c>
      <c r="F1318" s="10" t="s">
        <v>2656</v>
      </c>
      <c r="G1318" s="10" t="s">
        <v>20</v>
      </c>
      <c r="H1318" s="16">
        <f>'2024 год'!$G$4*104.2%</f>
        <v>1824.66704</v>
      </c>
      <c r="I1318" s="16">
        <f>'2024 год'!$H$4*104.2%</f>
        <v>14999.59</v>
      </c>
    </row>
    <row r="1319" spans="1:9">
      <c r="A1319" s="6">
        <v>1315</v>
      </c>
      <c r="B1319" s="10" t="s">
        <v>2657</v>
      </c>
      <c r="C1319" s="10" t="s">
        <v>3084</v>
      </c>
      <c r="D1319" s="10" t="s">
        <v>2967</v>
      </c>
      <c r="E1319" s="10" t="s">
        <v>8</v>
      </c>
      <c r="F1319" s="10" t="s">
        <v>2658</v>
      </c>
      <c r="G1319" s="10" t="s">
        <v>20</v>
      </c>
      <c r="H1319" s="16">
        <f>'2024 год'!$G$4*104.2%</f>
        <v>1824.66704</v>
      </c>
      <c r="I1319" s="16">
        <f>'2024 год'!$H$4*104.2%</f>
        <v>14999.59</v>
      </c>
    </row>
    <row r="1320" spans="1:9">
      <c r="A1320" s="6">
        <v>1316</v>
      </c>
      <c r="B1320" s="10" t="s">
        <v>2659</v>
      </c>
      <c r="C1320" s="10" t="s">
        <v>3085</v>
      </c>
      <c r="D1320" s="10" t="s">
        <v>2740</v>
      </c>
      <c r="E1320" s="10" t="s">
        <v>9</v>
      </c>
      <c r="F1320" s="10" t="s">
        <v>2660</v>
      </c>
      <c r="G1320" s="10" t="s">
        <v>20</v>
      </c>
      <c r="H1320" s="16">
        <f>'2024 год'!$G$4*104.2%</f>
        <v>1824.66704</v>
      </c>
      <c r="I1320" s="16">
        <f>'2024 год'!$H$4*104.2%</f>
        <v>14999.59</v>
      </c>
    </row>
    <row r="1321" spans="1:9">
      <c r="A1321" s="6">
        <v>1317</v>
      </c>
      <c r="B1321" s="10" t="s">
        <v>2661</v>
      </c>
      <c r="C1321" s="10" t="s">
        <v>3085</v>
      </c>
      <c r="D1321" s="10" t="s">
        <v>2843</v>
      </c>
      <c r="E1321" s="10" t="s">
        <v>8</v>
      </c>
      <c r="F1321" s="10" t="s">
        <v>2662</v>
      </c>
      <c r="G1321" s="10" t="s">
        <v>20</v>
      </c>
      <c r="H1321" s="16">
        <f>'2024 год'!$G$4*104.2%</f>
        <v>1824.66704</v>
      </c>
      <c r="I1321" s="16">
        <f>'2024 год'!$H$4*104.2%</f>
        <v>14999.59</v>
      </c>
    </row>
    <row r="1322" spans="1:9">
      <c r="A1322" s="6">
        <v>1318</v>
      </c>
      <c r="B1322" s="10" t="s">
        <v>2663</v>
      </c>
      <c r="C1322" s="10" t="s">
        <v>3085</v>
      </c>
      <c r="D1322" s="10" t="s">
        <v>2760</v>
      </c>
      <c r="E1322" s="10" t="s">
        <v>8</v>
      </c>
      <c r="F1322" s="10" t="s">
        <v>2664</v>
      </c>
      <c r="G1322" s="10" t="s">
        <v>20</v>
      </c>
      <c r="H1322" s="16">
        <f>'2024 год'!$G$4*104.2%</f>
        <v>1824.66704</v>
      </c>
      <c r="I1322" s="16">
        <f>'2024 год'!$H$4*104.2%</f>
        <v>14999.59</v>
      </c>
    </row>
    <row r="1323" spans="1:9">
      <c r="A1323" s="6">
        <v>1319</v>
      </c>
      <c r="B1323" s="10" t="s">
        <v>2665</v>
      </c>
      <c r="C1323" s="10" t="s">
        <v>3085</v>
      </c>
      <c r="D1323" s="10" t="s">
        <v>2762</v>
      </c>
      <c r="E1323" s="10" t="s">
        <v>8</v>
      </c>
      <c r="F1323" s="10" t="s">
        <v>2666</v>
      </c>
      <c r="G1323" s="10" t="s">
        <v>20</v>
      </c>
      <c r="H1323" s="16">
        <f>'2024 год'!$G$4*104.2%</f>
        <v>1824.66704</v>
      </c>
      <c r="I1323" s="16">
        <f>'2024 год'!$H$4*104.2%</f>
        <v>14999.59</v>
      </c>
    </row>
    <row r="1324" spans="1:9">
      <c r="A1324" s="6">
        <v>1320</v>
      </c>
      <c r="B1324" s="10" t="s">
        <v>2667</v>
      </c>
      <c r="C1324" s="10" t="s">
        <v>3086</v>
      </c>
      <c r="D1324" s="10" t="s">
        <v>2789</v>
      </c>
      <c r="E1324" s="10" t="s">
        <v>8</v>
      </c>
      <c r="F1324" s="10" t="s">
        <v>2668</v>
      </c>
      <c r="G1324" s="10" t="s">
        <v>20</v>
      </c>
      <c r="H1324" s="16">
        <f>'2024 год'!$G$4*104.2%</f>
        <v>1824.66704</v>
      </c>
      <c r="I1324" s="16">
        <f>'2024 год'!$H$4*104.2%</f>
        <v>14999.59</v>
      </c>
    </row>
    <row r="1325" spans="1:9">
      <c r="A1325" s="6">
        <v>1321</v>
      </c>
      <c r="B1325" s="10" t="s">
        <v>2669</v>
      </c>
      <c r="C1325" s="10" t="s">
        <v>3086</v>
      </c>
      <c r="D1325" s="10" t="s">
        <v>2887</v>
      </c>
      <c r="E1325" s="10" t="s">
        <v>8</v>
      </c>
      <c r="F1325" s="10" t="s">
        <v>2670</v>
      </c>
      <c r="G1325" s="10" t="s">
        <v>20</v>
      </c>
      <c r="H1325" s="16">
        <f>'2024 год'!$G$4*104.2%</f>
        <v>1824.66704</v>
      </c>
      <c r="I1325" s="16">
        <f>'2024 год'!$H$4*104.2%</f>
        <v>14999.59</v>
      </c>
    </row>
    <row r="1326" spans="1:9">
      <c r="A1326" s="6">
        <v>1322</v>
      </c>
      <c r="B1326" s="10" t="s">
        <v>2671</v>
      </c>
      <c r="C1326" s="10" t="s">
        <v>3086</v>
      </c>
      <c r="D1326" s="10" t="s">
        <v>2824</v>
      </c>
      <c r="E1326" s="10" t="s">
        <v>4</v>
      </c>
      <c r="F1326" s="10" t="s">
        <v>2672</v>
      </c>
      <c r="G1326" s="10" t="s">
        <v>20</v>
      </c>
      <c r="H1326" s="16">
        <f>'2024 год'!$G$4*104.2%</f>
        <v>1824.66704</v>
      </c>
      <c r="I1326" s="16">
        <f>'2024 год'!$H$4*104.2%</f>
        <v>14999.59</v>
      </c>
    </row>
    <row r="1327" spans="1:9">
      <c r="A1327" s="6">
        <v>1323</v>
      </c>
      <c r="B1327" s="10" t="s">
        <v>2673</v>
      </c>
      <c r="C1327" s="10" t="s">
        <v>3086</v>
      </c>
      <c r="D1327" s="10" t="s">
        <v>2762</v>
      </c>
      <c r="E1327" s="10" t="s">
        <v>8</v>
      </c>
      <c r="F1327" s="10" t="s">
        <v>2674</v>
      </c>
      <c r="G1327" s="10" t="s">
        <v>20</v>
      </c>
      <c r="H1327" s="16">
        <f>'2024 год'!$G$4*104.2%</f>
        <v>1824.66704</v>
      </c>
      <c r="I1327" s="16">
        <f>'2024 год'!$H$4*104.2%</f>
        <v>14999.59</v>
      </c>
    </row>
    <row r="1328" spans="1:9">
      <c r="A1328" s="6">
        <v>1324</v>
      </c>
      <c r="B1328" s="10" t="s">
        <v>2675</v>
      </c>
      <c r="C1328" s="10" t="s">
        <v>3086</v>
      </c>
      <c r="D1328" s="10" t="s">
        <v>2764</v>
      </c>
      <c r="E1328" s="10" t="s">
        <v>8</v>
      </c>
      <c r="F1328" s="10" t="s">
        <v>2676</v>
      </c>
      <c r="G1328" s="10" t="s">
        <v>20</v>
      </c>
      <c r="H1328" s="16">
        <f>'2024 год'!$G$4*104.2%</f>
        <v>1824.66704</v>
      </c>
      <c r="I1328" s="16">
        <f>'2024 год'!$H$4*104.2%</f>
        <v>14999.59</v>
      </c>
    </row>
    <row r="1329" spans="1:9">
      <c r="A1329" s="6">
        <v>1325</v>
      </c>
      <c r="B1329" s="10" t="s">
        <v>2677</v>
      </c>
      <c r="C1329" s="10" t="s">
        <v>3086</v>
      </c>
      <c r="D1329" s="10" t="s">
        <v>2866</v>
      </c>
      <c r="E1329" s="10" t="s">
        <v>8</v>
      </c>
      <c r="F1329" s="10" t="s">
        <v>2678</v>
      </c>
      <c r="G1329" s="10" t="s">
        <v>20</v>
      </c>
      <c r="H1329" s="16">
        <f>'2024 год'!$G$4*104.2%</f>
        <v>1824.66704</v>
      </c>
      <c r="I1329" s="16">
        <f>'2024 год'!$H$4*104.2%</f>
        <v>14999.59</v>
      </c>
    </row>
    <row r="1330" spans="1:9">
      <c r="A1330" s="6">
        <v>1326</v>
      </c>
      <c r="B1330" s="10" t="s">
        <v>2679</v>
      </c>
      <c r="C1330" s="10" t="s">
        <v>3086</v>
      </c>
      <c r="D1330" s="10" t="s">
        <v>2752</v>
      </c>
      <c r="E1330" s="10" t="s">
        <v>8</v>
      </c>
      <c r="F1330" s="10" t="s">
        <v>2680</v>
      </c>
      <c r="G1330" s="10" t="s">
        <v>20</v>
      </c>
      <c r="H1330" s="16">
        <f>'2024 год'!$G$4*104.2%</f>
        <v>1824.66704</v>
      </c>
      <c r="I1330" s="16">
        <f>'2024 год'!$H$4*104.2%</f>
        <v>14999.59</v>
      </c>
    </row>
    <row r="1331" spans="1:9">
      <c r="A1331" s="6">
        <v>1327</v>
      </c>
      <c r="B1331" s="10" t="s">
        <v>2681</v>
      </c>
      <c r="C1331" s="10" t="s">
        <v>3086</v>
      </c>
      <c r="D1331" s="10" t="s">
        <v>2753</v>
      </c>
      <c r="E1331" s="10" t="s">
        <v>8</v>
      </c>
      <c r="F1331" s="10" t="s">
        <v>2682</v>
      </c>
      <c r="G1331" s="10" t="s">
        <v>20</v>
      </c>
      <c r="H1331" s="16">
        <f>'2024 год'!$G$4*104.2%</f>
        <v>1824.66704</v>
      </c>
      <c r="I1331" s="16">
        <f>'2024 год'!$H$4*104.2%</f>
        <v>14999.59</v>
      </c>
    </row>
    <row r="1332" spans="1:9">
      <c r="A1332" s="6">
        <v>1328</v>
      </c>
      <c r="B1332" s="10" t="s">
        <v>2683</v>
      </c>
      <c r="C1332" s="10" t="s">
        <v>3086</v>
      </c>
      <c r="D1332" s="10" t="s">
        <v>2754</v>
      </c>
      <c r="E1332" s="10" t="s">
        <v>8</v>
      </c>
      <c r="F1332" s="10" t="s">
        <v>2684</v>
      </c>
      <c r="G1332" s="10" t="s">
        <v>20</v>
      </c>
      <c r="H1332" s="16">
        <f>'2024 год'!$G$4*104.2%</f>
        <v>1824.66704</v>
      </c>
      <c r="I1332" s="16">
        <f>'2024 год'!$H$4*104.2%</f>
        <v>14999.59</v>
      </c>
    </row>
    <row r="1333" spans="1:9">
      <c r="A1333" s="6">
        <v>1329</v>
      </c>
      <c r="B1333" s="10" t="s">
        <v>2685</v>
      </c>
      <c r="C1333" s="10" t="s">
        <v>3087</v>
      </c>
      <c r="D1333" s="10" t="s">
        <v>2745</v>
      </c>
      <c r="E1333" s="10" t="s">
        <v>8</v>
      </c>
      <c r="F1333" s="10" t="s">
        <v>2686</v>
      </c>
      <c r="G1333" s="10" t="s">
        <v>20</v>
      </c>
      <c r="H1333" s="16">
        <f>'2024 год'!$G$4*104.2%</f>
        <v>1824.66704</v>
      </c>
      <c r="I1333" s="16">
        <f>'2024 год'!$H$4*104.2%</f>
        <v>14999.59</v>
      </c>
    </row>
    <row r="1334" spans="1:9">
      <c r="A1334" s="6">
        <v>1330</v>
      </c>
      <c r="B1334" s="10" t="s">
        <v>2687</v>
      </c>
      <c r="C1334" s="10" t="s">
        <v>3087</v>
      </c>
      <c r="D1334" s="10" t="s">
        <v>2746</v>
      </c>
      <c r="E1334" s="10" t="s">
        <v>8</v>
      </c>
      <c r="F1334" s="10" t="s">
        <v>2688</v>
      </c>
      <c r="G1334" s="10" t="s">
        <v>20</v>
      </c>
      <c r="H1334" s="16">
        <f>'2024 год'!$G$4*104.2%</f>
        <v>1824.66704</v>
      </c>
      <c r="I1334" s="16">
        <f>'2024 год'!$H$4*104.2%</f>
        <v>14999.59</v>
      </c>
    </row>
    <row r="1335" spans="1:9">
      <c r="A1335" s="6">
        <v>1331</v>
      </c>
      <c r="B1335" s="10" t="s">
        <v>2689</v>
      </c>
      <c r="C1335" s="10" t="s">
        <v>3087</v>
      </c>
      <c r="D1335" s="10" t="s">
        <v>2778</v>
      </c>
      <c r="E1335" s="10" t="s">
        <v>8</v>
      </c>
      <c r="F1335" s="10" t="s">
        <v>2690</v>
      </c>
      <c r="G1335" s="10" t="s">
        <v>20</v>
      </c>
      <c r="H1335" s="16">
        <f>'2024 год'!$G$4*104.2%</f>
        <v>1824.66704</v>
      </c>
      <c r="I1335" s="16">
        <f>'2024 год'!$H$4*104.2%</f>
        <v>14999.59</v>
      </c>
    </row>
    <row r="1336" spans="1:9">
      <c r="A1336" s="6">
        <v>1332</v>
      </c>
      <c r="B1336" s="10" t="s">
        <v>2691</v>
      </c>
      <c r="C1336" s="10" t="s">
        <v>3088</v>
      </c>
      <c r="D1336" s="10" t="s">
        <v>2781</v>
      </c>
      <c r="E1336" s="10" t="s">
        <v>9</v>
      </c>
      <c r="F1336" s="10" t="s">
        <v>2692</v>
      </c>
      <c r="G1336" s="10" t="s">
        <v>20</v>
      </c>
      <c r="H1336" s="16">
        <f>'2024 год'!$G$4*104.2%</f>
        <v>1824.66704</v>
      </c>
      <c r="I1336" s="16">
        <f>'2024 год'!$H$4*104.2%</f>
        <v>14999.59</v>
      </c>
    </row>
    <row r="1337" spans="1:9" ht="25.5">
      <c r="A1337" s="6">
        <v>1333</v>
      </c>
      <c r="B1337" s="10" t="s">
        <v>2693</v>
      </c>
      <c r="C1337" s="10" t="s">
        <v>3089</v>
      </c>
      <c r="D1337" s="10" t="s">
        <v>2816</v>
      </c>
      <c r="E1337" s="10" t="s">
        <v>8</v>
      </c>
      <c r="F1337" s="10" t="s">
        <v>2694</v>
      </c>
      <c r="G1337" s="10" t="s">
        <v>20</v>
      </c>
      <c r="H1337" s="16">
        <f>'2024 год'!$G$4*104.2%</f>
        <v>1824.66704</v>
      </c>
      <c r="I1337" s="16">
        <f>'2024 год'!$H$4*104.2%</f>
        <v>14999.59</v>
      </c>
    </row>
    <row r="1338" spans="1:9" ht="25.5">
      <c r="A1338" s="6">
        <v>1334</v>
      </c>
      <c r="B1338" s="10" t="s">
        <v>2695</v>
      </c>
      <c r="C1338" s="10" t="s">
        <v>3089</v>
      </c>
      <c r="D1338" s="10" t="s">
        <v>2805</v>
      </c>
      <c r="E1338" s="10" t="s">
        <v>4</v>
      </c>
      <c r="F1338" s="10" t="s">
        <v>2696</v>
      </c>
      <c r="G1338" s="10" t="s">
        <v>20</v>
      </c>
      <c r="H1338" s="16">
        <f>'2024 год'!$G$4*104.2%</f>
        <v>1824.66704</v>
      </c>
      <c r="I1338" s="16">
        <f>'2024 год'!$H$4*104.2%</f>
        <v>14999.59</v>
      </c>
    </row>
    <row r="1339" spans="1:9" ht="25.5">
      <c r="A1339" s="6">
        <v>1335</v>
      </c>
      <c r="B1339" s="10" t="s">
        <v>2697</v>
      </c>
      <c r="C1339" s="10" t="s">
        <v>3089</v>
      </c>
      <c r="D1339" s="10" t="s">
        <v>2762</v>
      </c>
      <c r="E1339" s="10" t="s">
        <v>4</v>
      </c>
      <c r="F1339" s="10" t="s">
        <v>2698</v>
      </c>
      <c r="G1339" s="10" t="s">
        <v>20</v>
      </c>
      <c r="H1339" s="16">
        <f>'2024 год'!$G$4*104.2%</f>
        <v>1824.66704</v>
      </c>
      <c r="I1339" s="16">
        <f>'2024 год'!$H$4*104.2%</f>
        <v>14999.59</v>
      </c>
    </row>
    <row r="1340" spans="1:9" ht="25.5">
      <c r="A1340" s="6">
        <v>1336</v>
      </c>
      <c r="B1340" s="10" t="s">
        <v>2699</v>
      </c>
      <c r="C1340" s="10" t="s">
        <v>3089</v>
      </c>
      <c r="D1340" s="10" t="s">
        <v>2757</v>
      </c>
      <c r="E1340" s="10" t="s">
        <v>8</v>
      </c>
      <c r="F1340" s="10" t="s">
        <v>2700</v>
      </c>
      <c r="G1340" s="10" t="s">
        <v>20</v>
      </c>
      <c r="H1340" s="16">
        <f>'2024 год'!$G$4*104.2%</f>
        <v>1824.66704</v>
      </c>
      <c r="I1340" s="16">
        <f>'2024 год'!$H$4*104.2%</f>
        <v>14999.59</v>
      </c>
    </row>
    <row r="1341" spans="1:9" ht="25.5">
      <c r="A1341" s="6">
        <v>1337</v>
      </c>
      <c r="B1341" s="10" t="s">
        <v>2701</v>
      </c>
      <c r="C1341" s="10" t="s">
        <v>3089</v>
      </c>
      <c r="D1341" s="10" t="s">
        <v>2769</v>
      </c>
      <c r="E1341" s="10" t="s">
        <v>4</v>
      </c>
      <c r="F1341" s="10" t="s">
        <v>2702</v>
      </c>
      <c r="G1341" s="10" t="s">
        <v>2703</v>
      </c>
      <c r="H1341" s="16">
        <f>'2024 год'!$G$4*104.2%</f>
        <v>1824.66704</v>
      </c>
      <c r="I1341" s="16">
        <f>'2024 год'!$H$4*104.2%</f>
        <v>14999.59</v>
      </c>
    </row>
    <row r="1342" spans="1:9">
      <c r="A1342" s="6">
        <v>1338</v>
      </c>
      <c r="B1342" s="10" t="s">
        <v>2704</v>
      </c>
      <c r="C1342" s="10" t="s">
        <v>3090</v>
      </c>
      <c r="D1342" s="10" t="s">
        <v>2807</v>
      </c>
      <c r="E1342" s="10" t="s">
        <v>8</v>
      </c>
      <c r="F1342" s="10" t="s">
        <v>2705</v>
      </c>
      <c r="G1342" s="10" t="s">
        <v>20</v>
      </c>
      <c r="H1342" s="16">
        <f>'2024 год'!$G$4*104.2%</f>
        <v>1824.66704</v>
      </c>
      <c r="I1342" s="16">
        <f>'2024 год'!$H$4*104.2%</f>
        <v>14999.59</v>
      </c>
    </row>
    <row r="1343" spans="1:9">
      <c r="A1343" s="6">
        <v>1339</v>
      </c>
      <c r="B1343" s="10" t="s">
        <v>2706</v>
      </c>
      <c r="C1343" s="10" t="s">
        <v>3090</v>
      </c>
      <c r="D1343" s="10" t="s">
        <v>2760</v>
      </c>
      <c r="E1343" s="10" t="s">
        <v>8</v>
      </c>
      <c r="F1343" s="10" t="s">
        <v>2707</v>
      </c>
      <c r="G1343" s="10" t="s">
        <v>20</v>
      </c>
      <c r="H1343" s="16">
        <f>'2024 год'!$G$4*104.2%</f>
        <v>1824.66704</v>
      </c>
      <c r="I1343" s="16">
        <f>'2024 год'!$H$4*104.2%</f>
        <v>14999.59</v>
      </c>
    </row>
    <row r="1344" spans="1:9">
      <c r="A1344" s="6">
        <v>1340</v>
      </c>
      <c r="B1344" s="10" t="s">
        <v>2708</v>
      </c>
      <c r="C1344" s="10" t="s">
        <v>3090</v>
      </c>
      <c r="D1344" s="10" t="s">
        <v>2781</v>
      </c>
      <c r="E1344" s="10" t="s">
        <v>8</v>
      </c>
      <c r="F1344" s="10" t="s">
        <v>2709</v>
      </c>
      <c r="G1344" s="10" t="s">
        <v>20</v>
      </c>
      <c r="H1344" s="16">
        <f>'2024 год'!$G$4*104.2%</f>
        <v>1824.66704</v>
      </c>
      <c r="I1344" s="16">
        <f>'2024 год'!$H$4*104.2%</f>
        <v>14999.59</v>
      </c>
    </row>
    <row r="1345" spans="1:9">
      <c r="A1345" s="6">
        <v>1341</v>
      </c>
      <c r="B1345" s="10" t="s">
        <v>2710</v>
      </c>
      <c r="C1345" s="10" t="s">
        <v>3090</v>
      </c>
      <c r="D1345" s="10" t="s">
        <v>2783</v>
      </c>
      <c r="E1345" s="10" t="s">
        <v>8</v>
      </c>
      <c r="F1345" s="10" t="s">
        <v>2711</v>
      </c>
      <c r="G1345" s="10" t="s">
        <v>20</v>
      </c>
      <c r="H1345" s="16">
        <f>'2024 год'!$G$4*104.2%</f>
        <v>1824.66704</v>
      </c>
      <c r="I1345" s="16">
        <f>'2024 год'!$H$4*104.2%</f>
        <v>14999.59</v>
      </c>
    </row>
    <row r="1346" spans="1:9">
      <c r="A1346" s="6">
        <v>1342</v>
      </c>
      <c r="B1346" s="10" t="s">
        <v>2712</v>
      </c>
      <c r="C1346" s="10" t="s">
        <v>3091</v>
      </c>
      <c r="D1346" s="10" t="s">
        <v>2796</v>
      </c>
      <c r="E1346" s="10" t="s">
        <v>8</v>
      </c>
      <c r="F1346" s="10" t="s">
        <v>2713</v>
      </c>
      <c r="G1346" s="10" t="s">
        <v>20</v>
      </c>
      <c r="H1346" s="16">
        <f>'2024 год'!$G$4*104.2%</f>
        <v>1824.66704</v>
      </c>
      <c r="I1346" s="16">
        <f>'2024 год'!$H$4*104.2%</f>
        <v>14999.59</v>
      </c>
    </row>
    <row r="1347" spans="1:9">
      <c r="A1347" s="6">
        <v>1343</v>
      </c>
      <c r="B1347" s="10" t="s">
        <v>2714</v>
      </c>
      <c r="C1347" s="10" t="s">
        <v>3091</v>
      </c>
      <c r="D1347" s="10" t="s">
        <v>2762</v>
      </c>
      <c r="E1347" s="10" t="s">
        <v>8</v>
      </c>
      <c r="F1347" s="10" t="s">
        <v>2715</v>
      </c>
      <c r="G1347" s="10" t="s">
        <v>20</v>
      </c>
      <c r="H1347" s="16">
        <f>'2024 год'!$G$4*104.2%</f>
        <v>1824.66704</v>
      </c>
      <c r="I1347" s="16">
        <f>'2024 год'!$H$4*104.2%</f>
        <v>14999.59</v>
      </c>
    </row>
    <row r="1348" spans="1:9">
      <c r="A1348" s="6">
        <v>1344</v>
      </c>
      <c r="B1348" s="10" t="s">
        <v>2716</v>
      </c>
      <c r="C1348" s="10" t="s">
        <v>3091</v>
      </c>
      <c r="D1348" s="10" t="s">
        <v>2756</v>
      </c>
      <c r="E1348" s="10" t="s">
        <v>8</v>
      </c>
      <c r="F1348" s="10" t="s">
        <v>2717</v>
      </c>
      <c r="G1348" s="10" t="s">
        <v>20</v>
      </c>
      <c r="H1348" s="16">
        <f>'2024 год'!$G$4*104.2%</f>
        <v>1824.66704</v>
      </c>
      <c r="I1348" s="16">
        <f>'2024 год'!$H$4*104.2%</f>
        <v>14999.59</v>
      </c>
    </row>
    <row r="1349" spans="1:9">
      <c r="A1349" s="6">
        <v>1345</v>
      </c>
      <c r="B1349" s="10" t="s">
        <v>2718</v>
      </c>
      <c r="C1349" s="10" t="s">
        <v>3091</v>
      </c>
      <c r="D1349" s="10" t="s">
        <v>2757</v>
      </c>
      <c r="E1349" s="10" t="s">
        <v>8</v>
      </c>
      <c r="F1349" s="10" t="s">
        <v>2719</v>
      </c>
      <c r="G1349" s="10" t="s">
        <v>20</v>
      </c>
      <c r="H1349" s="16">
        <f>'2024 год'!$G$4*104.2%</f>
        <v>1824.66704</v>
      </c>
      <c r="I1349" s="16">
        <f>'2024 год'!$H$4*104.2%</f>
        <v>14999.59</v>
      </c>
    </row>
    <row r="1350" spans="1:9">
      <c r="A1350" s="6">
        <v>1346</v>
      </c>
      <c r="B1350" s="10" t="s">
        <v>2720</v>
      </c>
      <c r="C1350" s="10" t="s">
        <v>3091</v>
      </c>
      <c r="D1350" s="10" t="s">
        <v>2783</v>
      </c>
      <c r="E1350" s="10" t="s">
        <v>8</v>
      </c>
      <c r="F1350" s="10" t="s">
        <v>2721</v>
      </c>
      <c r="G1350" s="10" t="s">
        <v>20</v>
      </c>
      <c r="H1350" s="16">
        <f>'2024 год'!$G$4*104.2%</f>
        <v>1824.66704</v>
      </c>
      <c r="I1350" s="16">
        <f>'2024 год'!$H$4*104.2%</f>
        <v>14999.59</v>
      </c>
    </row>
    <row r="1351" spans="1:9">
      <c r="A1351" s="6">
        <v>1347</v>
      </c>
      <c r="B1351" s="10" t="s">
        <v>2722</v>
      </c>
      <c r="C1351" s="10" t="s">
        <v>3092</v>
      </c>
      <c r="D1351" s="10" t="s">
        <v>2740</v>
      </c>
      <c r="E1351" s="10" t="s">
        <v>8</v>
      </c>
      <c r="F1351" s="10" t="s">
        <v>2723</v>
      </c>
      <c r="G1351" s="10" t="s">
        <v>20</v>
      </c>
      <c r="H1351" s="16">
        <f>'2024 год'!$G$4*104.2%</f>
        <v>1824.66704</v>
      </c>
      <c r="I1351" s="16">
        <f>'2024 год'!$H$4*104.2%</f>
        <v>14999.59</v>
      </c>
    </row>
    <row r="1352" spans="1:9">
      <c r="A1352" s="6">
        <v>1348</v>
      </c>
      <c r="B1352" s="10" t="s">
        <v>2724</v>
      </c>
      <c r="C1352" s="10" t="s">
        <v>3092</v>
      </c>
      <c r="D1352" s="10" t="s">
        <v>2771</v>
      </c>
      <c r="E1352" s="10" t="s">
        <v>8</v>
      </c>
      <c r="F1352" s="10" t="s">
        <v>2725</v>
      </c>
      <c r="G1352" s="10" t="s">
        <v>20</v>
      </c>
      <c r="H1352" s="16">
        <f>'2024 год'!$G$4*104.2%</f>
        <v>1824.66704</v>
      </c>
      <c r="I1352" s="16">
        <f>'2024 год'!$H$4*104.2%</f>
        <v>14999.59</v>
      </c>
    </row>
    <row r="1353" spans="1:9">
      <c r="A1353" s="6">
        <v>1349</v>
      </c>
      <c r="B1353" s="10" t="s">
        <v>2726</v>
      </c>
      <c r="C1353" s="10" t="s">
        <v>3092</v>
      </c>
      <c r="D1353" s="10" t="s">
        <v>2743</v>
      </c>
      <c r="E1353" s="10" t="s">
        <v>8</v>
      </c>
      <c r="F1353" s="10" t="s">
        <v>2727</v>
      </c>
      <c r="G1353" s="10" t="s">
        <v>20</v>
      </c>
      <c r="H1353" s="16">
        <f>'2024 год'!$G$4*104.2%</f>
        <v>1824.66704</v>
      </c>
      <c r="I1353" s="16">
        <f>'2024 год'!$H$4*104.2%</f>
        <v>14999.59</v>
      </c>
    </row>
    <row r="1354" spans="1:9">
      <c r="A1354" s="6">
        <v>1350</v>
      </c>
      <c r="B1354" s="10" t="s">
        <v>2728</v>
      </c>
      <c r="C1354" s="10" t="s">
        <v>3092</v>
      </c>
      <c r="D1354" s="10" t="s">
        <v>2776</v>
      </c>
      <c r="E1354" s="10" t="s">
        <v>8</v>
      </c>
      <c r="F1354" s="10" t="s">
        <v>2729</v>
      </c>
      <c r="G1354" s="10" t="s">
        <v>20</v>
      </c>
      <c r="H1354" s="16">
        <f>'2024 год'!$G$4*104.2%</f>
        <v>1824.66704</v>
      </c>
      <c r="I1354" s="16">
        <f>'2024 год'!$H$4*104.2%</f>
        <v>14999.59</v>
      </c>
    </row>
    <row r="1355" spans="1:9">
      <c r="A1355" s="6">
        <v>1351</v>
      </c>
      <c r="B1355" s="10" t="s">
        <v>2730</v>
      </c>
      <c r="C1355" s="10" t="s">
        <v>3092</v>
      </c>
      <c r="D1355" s="10" t="s">
        <v>2855</v>
      </c>
      <c r="E1355" s="10" t="s">
        <v>8</v>
      </c>
      <c r="F1355" s="10" t="s">
        <v>2731</v>
      </c>
      <c r="G1355" s="10" t="s">
        <v>190</v>
      </c>
      <c r="H1355" s="16">
        <f>'2024 год'!$G$4*104.2%</f>
        <v>1824.66704</v>
      </c>
      <c r="I1355" s="16">
        <f>'2024 год'!$H$4*104.2%</f>
        <v>14999.59</v>
      </c>
    </row>
    <row r="1356" spans="1:9">
      <c r="A1356" s="6">
        <v>1352</v>
      </c>
      <c r="B1356" s="10" t="s">
        <v>2732</v>
      </c>
      <c r="C1356" s="10" t="s">
        <v>3092</v>
      </c>
      <c r="D1356" s="10" t="s">
        <v>2833</v>
      </c>
      <c r="E1356" s="10" t="s">
        <v>8</v>
      </c>
      <c r="F1356" s="10" t="s">
        <v>2733</v>
      </c>
      <c r="G1356" s="10" t="s">
        <v>20</v>
      </c>
      <c r="H1356" s="16">
        <f>'2024 год'!$G$4*104.2%</f>
        <v>1824.66704</v>
      </c>
      <c r="I1356" s="16">
        <f>'2024 год'!$H$4*104.2%</f>
        <v>14999.59</v>
      </c>
    </row>
    <row r="1357" spans="1:9">
      <c r="A1357" s="6">
        <v>1353</v>
      </c>
      <c r="B1357" s="10" t="s">
        <v>2734</v>
      </c>
      <c r="C1357" s="10" t="s">
        <v>3092</v>
      </c>
      <c r="D1357" s="10" t="s">
        <v>2744</v>
      </c>
      <c r="E1357" s="10" t="s">
        <v>8</v>
      </c>
      <c r="F1357" s="10" t="s">
        <v>2735</v>
      </c>
      <c r="G1357" s="10" t="s">
        <v>20</v>
      </c>
      <c r="H1357" s="16">
        <f>'2024 год'!$G$4*104.2%</f>
        <v>1824.66704</v>
      </c>
      <c r="I1357" s="16">
        <f>'2024 год'!$H$4*104.2%</f>
        <v>14999.59</v>
      </c>
    </row>
    <row r="1358" spans="1:9">
      <c r="A1358" s="6">
        <v>1354</v>
      </c>
      <c r="B1358" s="10" t="s">
        <v>2736</v>
      </c>
      <c r="C1358" s="10" t="s">
        <v>3092</v>
      </c>
      <c r="D1358" s="10" t="s">
        <v>2781</v>
      </c>
      <c r="E1358" s="10" t="s">
        <v>8</v>
      </c>
      <c r="F1358" s="10" t="s">
        <v>2737</v>
      </c>
      <c r="G1358" s="10" t="s">
        <v>20</v>
      </c>
      <c r="H1358" s="16">
        <f>'2024 год'!$G$4*104.2%</f>
        <v>1824.66704</v>
      </c>
      <c r="I1358" s="16">
        <f>'2024 год'!$H$4*104.2%</f>
        <v>14999.59</v>
      </c>
    </row>
    <row r="1359" spans="1:9">
      <c r="A1359" s="6">
        <v>1355</v>
      </c>
      <c r="B1359" s="10" t="s">
        <v>3094</v>
      </c>
      <c r="C1359" s="10" t="s">
        <v>3093</v>
      </c>
      <c r="D1359" s="10" t="s">
        <v>2760</v>
      </c>
      <c r="E1359" s="10" t="s">
        <v>8</v>
      </c>
      <c r="F1359" s="10" t="s">
        <v>3445</v>
      </c>
      <c r="G1359" s="10" t="s">
        <v>90</v>
      </c>
      <c r="H1359" s="16">
        <f>'2024 год'!$G$4*104.2%</f>
        <v>1824.66704</v>
      </c>
      <c r="I1359" s="16">
        <f>'2024 год'!$H$4*104.2%</f>
        <v>14999.59</v>
      </c>
    </row>
    <row r="1360" spans="1:9">
      <c r="A1360" s="6">
        <v>1356</v>
      </c>
      <c r="B1360" s="10" t="s">
        <v>3095</v>
      </c>
      <c r="C1360" s="10" t="s">
        <v>3093</v>
      </c>
      <c r="D1360" s="10" t="s">
        <v>2742</v>
      </c>
      <c r="E1360" s="10" t="s">
        <v>8</v>
      </c>
      <c r="F1360" s="10" t="s">
        <v>3446</v>
      </c>
      <c r="G1360" s="10" t="s">
        <v>20</v>
      </c>
      <c r="H1360" s="16">
        <f>'2024 год'!$G$4*104.2%</f>
        <v>1824.66704</v>
      </c>
      <c r="I1360" s="16">
        <f>'2024 год'!$H$4*104.2%</f>
        <v>14999.59</v>
      </c>
    </row>
    <row r="1361" spans="1:9">
      <c r="A1361" s="6">
        <v>1357</v>
      </c>
      <c r="B1361" s="10" t="s">
        <v>3097</v>
      </c>
      <c r="C1361" s="10" t="s">
        <v>3093</v>
      </c>
      <c r="D1361" s="10" t="s">
        <v>3096</v>
      </c>
      <c r="E1361" s="10" t="s">
        <v>8</v>
      </c>
      <c r="F1361" s="10" t="s">
        <v>3447</v>
      </c>
      <c r="G1361" s="10" t="s">
        <v>20</v>
      </c>
      <c r="H1361" s="16">
        <f>'2024 год'!$G$4*104.2%</f>
        <v>1824.66704</v>
      </c>
      <c r="I1361" s="16">
        <f>'2024 год'!$H$4*104.2%</f>
        <v>14999.59</v>
      </c>
    </row>
    <row r="1362" spans="1:9">
      <c r="A1362" s="6">
        <v>1358</v>
      </c>
      <c r="B1362" s="10" t="s">
        <v>3098</v>
      </c>
      <c r="C1362" s="10" t="s">
        <v>3093</v>
      </c>
      <c r="D1362" s="10" t="s">
        <v>2743</v>
      </c>
      <c r="E1362" s="10" t="s">
        <v>4</v>
      </c>
      <c r="F1362" s="10" t="s">
        <v>3448</v>
      </c>
      <c r="G1362" s="10" t="s">
        <v>20</v>
      </c>
      <c r="H1362" s="16">
        <f>'2024 год'!$G$4*104.2%</f>
        <v>1824.66704</v>
      </c>
      <c r="I1362" s="16">
        <f>'2024 год'!$H$4*104.2%</f>
        <v>14999.59</v>
      </c>
    </row>
    <row r="1363" spans="1:9">
      <c r="A1363" s="6">
        <v>1359</v>
      </c>
      <c r="B1363" s="10" t="s">
        <v>3099</v>
      </c>
      <c r="C1363" s="10" t="s">
        <v>3093</v>
      </c>
      <c r="D1363" s="10" t="s">
        <v>2767</v>
      </c>
      <c r="E1363" s="10" t="s">
        <v>8</v>
      </c>
      <c r="F1363" s="10" t="s">
        <v>3449</v>
      </c>
      <c r="G1363" s="10" t="s">
        <v>20</v>
      </c>
      <c r="H1363" s="16">
        <f>'2024 год'!$G$4*104.2%</f>
        <v>1824.66704</v>
      </c>
      <c r="I1363" s="16">
        <f>'2024 год'!$H$4*104.2%</f>
        <v>14999.59</v>
      </c>
    </row>
    <row r="1364" spans="1:9">
      <c r="A1364" s="6">
        <v>1360</v>
      </c>
      <c r="B1364" s="10" t="s">
        <v>3100</v>
      </c>
      <c r="C1364" s="10" t="s">
        <v>3093</v>
      </c>
      <c r="D1364" s="10" t="s">
        <v>2956</v>
      </c>
      <c r="E1364" s="10" t="s">
        <v>8</v>
      </c>
      <c r="F1364" s="10" t="s">
        <v>3450</v>
      </c>
      <c r="G1364" s="10" t="s">
        <v>90</v>
      </c>
      <c r="H1364" s="16">
        <f>'2024 год'!$G$4*104.2%</f>
        <v>1824.66704</v>
      </c>
      <c r="I1364" s="16">
        <f>'2024 год'!$H$4*104.2%</f>
        <v>14999.59</v>
      </c>
    </row>
    <row r="1365" spans="1:9">
      <c r="A1365" s="6">
        <v>1361</v>
      </c>
      <c r="B1365" s="10" t="s">
        <v>3101</v>
      </c>
      <c r="C1365" s="10" t="s">
        <v>3093</v>
      </c>
      <c r="D1365" s="10" t="s">
        <v>2780</v>
      </c>
      <c r="E1365" s="10" t="s">
        <v>8</v>
      </c>
      <c r="F1365" s="10" t="s">
        <v>3451</v>
      </c>
      <c r="G1365" s="10" t="s">
        <v>20</v>
      </c>
      <c r="H1365" s="16">
        <f>'2024 год'!$G$4*104.2%</f>
        <v>1824.66704</v>
      </c>
      <c r="I1365" s="16">
        <f>'2024 год'!$H$4*104.2%</f>
        <v>14999.59</v>
      </c>
    </row>
    <row r="1366" spans="1:9">
      <c r="A1366" s="6">
        <v>1362</v>
      </c>
      <c r="B1366" s="10" t="s">
        <v>3102</v>
      </c>
      <c r="C1366" s="10" t="s">
        <v>3093</v>
      </c>
      <c r="D1366" s="10" t="s">
        <v>2791</v>
      </c>
      <c r="E1366" s="10" t="s">
        <v>8</v>
      </c>
      <c r="F1366" s="10" t="s">
        <v>3452</v>
      </c>
      <c r="G1366" s="10" t="s">
        <v>20</v>
      </c>
      <c r="H1366" s="16">
        <f>'2024 год'!$G$4*104.2%</f>
        <v>1824.66704</v>
      </c>
      <c r="I1366" s="16">
        <f>'2024 год'!$H$4*104.2%</f>
        <v>14999.59</v>
      </c>
    </row>
    <row r="1367" spans="1:9">
      <c r="A1367" s="6">
        <v>1363</v>
      </c>
      <c r="B1367" s="10" t="s">
        <v>3104</v>
      </c>
      <c r="C1367" s="10" t="s">
        <v>3093</v>
      </c>
      <c r="D1367" s="10" t="s">
        <v>3103</v>
      </c>
      <c r="E1367" s="10" t="s">
        <v>8</v>
      </c>
      <c r="F1367" s="10" t="s">
        <v>3453</v>
      </c>
      <c r="G1367" s="10" t="s">
        <v>20</v>
      </c>
      <c r="H1367" s="16">
        <f>'2024 год'!$G$4*104.2%</f>
        <v>1824.66704</v>
      </c>
      <c r="I1367" s="16">
        <f>'2024 год'!$H$4*104.2%</f>
        <v>14999.59</v>
      </c>
    </row>
    <row r="1368" spans="1:9">
      <c r="A1368" s="6">
        <v>1364</v>
      </c>
      <c r="B1368" s="10" t="s">
        <v>3106</v>
      </c>
      <c r="C1368" s="10" t="s">
        <v>3105</v>
      </c>
      <c r="D1368" s="10" t="s">
        <v>2807</v>
      </c>
      <c r="E1368" s="10" t="s">
        <v>8</v>
      </c>
      <c r="F1368" s="10" t="s">
        <v>3454</v>
      </c>
      <c r="G1368" s="10" t="s">
        <v>20</v>
      </c>
      <c r="H1368" s="16">
        <f>'2024 год'!$G$4*104.2%</f>
        <v>1824.66704</v>
      </c>
      <c r="I1368" s="16">
        <f>'2024 год'!$H$4*104.2%</f>
        <v>14999.59</v>
      </c>
    </row>
    <row r="1369" spans="1:9">
      <c r="A1369" s="6">
        <v>1365</v>
      </c>
      <c r="B1369" s="10" t="s">
        <v>3107</v>
      </c>
      <c r="C1369" s="10" t="s">
        <v>3105</v>
      </c>
      <c r="D1369" s="10" t="s">
        <v>2814</v>
      </c>
      <c r="E1369" s="10" t="s">
        <v>8</v>
      </c>
      <c r="F1369" s="10" t="s">
        <v>3455</v>
      </c>
      <c r="G1369" s="10" t="s">
        <v>90</v>
      </c>
      <c r="H1369" s="16">
        <f>'2024 год'!$G$4*104.2%</f>
        <v>1824.66704</v>
      </c>
      <c r="I1369" s="16">
        <f>'2024 год'!$H$4*104.2%</f>
        <v>14999.59</v>
      </c>
    </row>
    <row r="1370" spans="1:9">
      <c r="A1370" s="6">
        <v>1366</v>
      </c>
      <c r="B1370" s="10" t="s">
        <v>3108</v>
      </c>
      <c r="C1370" s="10" t="s">
        <v>3105</v>
      </c>
      <c r="D1370" s="10" t="s">
        <v>2885</v>
      </c>
      <c r="E1370" s="10" t="s">
        <v>8</v>
      </c>
      <c r="F1370" s="10" t="s">
        <v>3456</v>
      </c>
      <c r="G1370" s="10" t="s">
        <v>20</v>
      </c>
      <c r="H1370" s="16">
        <f>'2024 год'!$G$4*104.2%</f>
        <v>1824.66704</v>
      </c>
      <c r="I1370" s="16">
        <f>'2024 год'!$H$4*104.2%</f>
        <v>14999.59</v>
      </c>
    </row>
    <row r="1371" spans="1:9">
      <c r="A1371" s="6">
        <v>1367</v>
      </c>
      <c r="B1371" s="10" t="s">
        <v>3109</v>
      </c>
      <c r="C1371" s="10" t="s">
        <v>3105</v>
      </c>
      <c r="D1371" s="10" t="s">
        <v>2890</v>
      </c>
      <c r="E1371" s="10" t="s">
        <v>8</v>
      </c>
      <c r="F1371" s="10" t="s">
        <v>3457</v>
      </c>
      <c r="G1371" s="10" t="s">
        <v>237</v>
      </c>
      <c r="H1371" s="16">
        <f>'2024 год'!$G$4*104.2%</f>
        <v>1824.66704</v>
      </c>
      <c r="I1371" s="16">
        <f>'2024 год'!$H$4*104.2%</f>
        <v>14999.59</v>
      </c>
    </row>
    <row r="1372" spans="1:9">
      <c r="A1372" s="6">
        <v>1368</v>
      </c>
      <c r="B1372" s="10" t="s">
        <v>3111</v>
      </c>
      <c r="C1372" s="10" t="s">
        <v>3105</v>
      </c>
      <c r="D1372" s="10" t="s">
        <v>3110</v>
      </c>
      <c r="E1372" s="10" t="s">
        <v>8</v>
      </c>
      <c r="F1372" s="10" t="s">
        <v>3458</v>
      </c>
      <c r="G1372" s="10" t="s">
        <v>20</v>
      </c>
      <c r="H1372" s="16">
        <f>'2024 год'!$G$4*104.2%</f>
        <v>1824.66704</v>
      </c>
      <c r="I1372" s="16">
        <f>'2024 год'!$H$4*104.2%</f>
        <v>14999.59</v>
      </c>
    </row>
    <row r="1373" spans="1:9">
      <c r="A1373" s="6">
        <v>1369</v>
      </c>
      <c r="B1373" s="10" t="s">
        <v>3112</v>
      </c>
      <c r="C1373" s="10" t="s">
        <v>3105</v>
      </c>
      <c r="D1373" s="10" t="s">
        <v>2898</v>
      </c>
      <c r="E1373" s="10" t="s">
        <v>4</v>
      </c>
      <c r="F1373" s="10" t="s">
        <v>3459</v>
      </c>
      <c r="G1373" s="10" t="s">
        <v>20</v>
      </c>
      <c r="H1373" s="16">
        <f>'2024 год'!$G$4*104.2%</f>
        <v>1824.66704</v>
      </c>
      <c r="I1373" s="16">
        <f>'2024 год'!$H$4*104.2%</f>
        <v>14999.59</v>
      </c>
    </row>
    <row r="1374" spans="1:9" ht="27" customHeight="1">
      <c r="A1374" s="8"/>
      <c r="B1374" s="8"/>
      <c r="C1374" s="8"/>
      <c r="D1374" s="8"/>
      <c r="E1374" s="8"/>
      <c r="F1374" s="8"/>
      <c r="G1374" s="7" t="s">
        <v>17</v>
      </c>
      <c r="H1374" s="17">
        <f>SUM(H5:H1373)</f>
        <v>2497969.1777600157</v>
      </c>
      <c r="I1374" s="17">
        <f>SUM(I5:I1373)</f>
        <v>20534438.709999822</v>
      </c>
    </row>
    <row r="1375" spans="1:9" s="3" customFormat="1" ht="17.25" customHeight="1">
      <c r="A1375" s="40" t="s">
        <v>8737</v>
      </c>
      <c r="B1375" s="40"/>
      <c r="C1375" s="40"/>
      <c r="D1375" s="40"/>
      <c r="E1375" s="40"/>
      <c r="F1375" s="40"/>
      <c r="G1375" s="40"/>
      <c r="H1375" s="40"/>
      <c r="I1375" s="21">
        <f>H1374+I1374</f>
        <v>23032407.887759838</v>
      </c>
    </row>
    <row r="1379" spans="2:8" s="3" customFormat="1" ht="18.75">
      <c r="B1379" s="37" t="s">
        <v>8738</v>
      </c>
      <c r="H1379" s="37" t="s">
        <v>8739</v>
      </c>
    </row>
  </sheetData>
  <mergeCells count="1">
    <mergeCell ref="A1375:H1375"/>
  </mergeCells>
  <pageMargins left="0.78740157480314965" right="0.39370078740157483" top="0.39370078740157483" bottom="0.39370078740157483" header="0.31496062992125984" footer="0.31496062992125984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063"/>
  <sheetViews>
    <sheetView zoomScaleNormal="100" workbookViewId="0">
      <pane xSplit="2" ySplit="4" topLeftCell="C1048" activePane="bottomRight" state="frozen"/>
      <selection pane="topRight" activeCell="C1" sqref="C1"/>
      <selection pane="bottomLeft" activeCell="A5" sqref="A5"/>
      <selection pane="bottomRight" activeCell="I1060" sqref="I1060"/>
    </sheetView>
  </sheetViews>
  <sheetFormatPr defaultRowHeight="15"/>
  <cols>
    <col min="1" max="1" width="6.5703125" customWidth="1"/>
    <col min="2" max="2" width="9.85546875" customWidth="1"/>
    <col min="3" max="3" width="21.42578125" customWidth="1"/>
    <col min="4" max="4" width="8.5703125" bestFit="1" customWidth="1"/>
    <col min="5" max="5" width="12" bestFit="1" customWidth="1"/>
    <col min="6" max="6" width="14.85546875" bestFit="1" customWidth="1"/>
    <col min="7" max="7" width="12.42578125" customWidth="1"/>
    <col min="8" max="8" width="12" style="14" customWidth="1"/>
    <col min="9" max="9" width="13" style="14" customWidth="1"/>
  </cols>
  <sheetData>
    <row r="1" spans="1:9" s="3" customFormat="1" ht="39" customHeight="1">
      <c r="H1" s="11"/>
      <c r="I1" s="12"/>
    </row>
    <row r="2" spans="1:9" s="3" customFormat="1" ht="31.5" customHeight="1">
      <c r="D2" s="5" t="s">
        <v>8742</v>
      </c>
      <c r="H2" s="11"/>
      <c r="I2" s="11"/>
    </row>
    <row r="4" spans="1:9" ht="38.25">
      <c r="A4" s="1" t="s">
        <v>0</v>
      </c>
      <c r="B4" s="1" t="s">
        <v>13</v>
      </c>
      <c r="C4" s="1" t="s">
        <v>1</v>
      </c>
      <c r="D4" s="9" t="s">
        <v>2738</v>
      </c>
      <c r="E4" s="1" t="s">
        <v>2</v>
      </c>
      <c r="F4" s="1" t="s">
        <v>3</v>
      </c>
      <c r="G4" s="1" t="s">
        <v>14</v>
      </c>
      <c r="H4" s="13" t="s">
        <v>15</v>
      </c>
      <c r="I4" s="13" t="s">
        <v>16</v>
      </c>
    </row>
    <row r="5" spans="1:9" ht="25.5">
      <c r="A5" s="6">
        <v>1</v>
      </c>
      <c r="B5" s="10" t="s">
        <v>3481</v>
      </c>
      <c r="C5" s="10" t="s">
        <v>2739</v>
      </c>
      <c r="D5" s="10" t="s">
        <v>2756</v>
      </c>
      <c r="E5" s="10" t="s">
        <v>8</v>
      </c>
      <c r="F5" s="10" t="s">
        <v>3482</v>
      </c>
      <c r="G5" s="10" t="s">
        <v>3469</v>
      </c>
      <c r="H5" s="15">
        <f>'2025 год'!$H$5*104%</f>
        <v>1897.6537216000002</v>
      </c>
      <c r="I5" s="15">
        <f>'2025 год'!$I$5*104%</f>
        <v>15599.573600000002</v>
      </c>
    </row>
    <row r="6" spans="1:9" ht="25.5">
      <c r="A6" s="6">
        <v>2</v>
      </c>
      <c r="B6" s="10" t="s">
        <v>3460</v>
      </c>
      <c r="C6" s="10" t="s">
        <v>2739</v>
      </c>
      <c r="D6" s="10" t="s">
        <v>2796</v>
      </c>
      <c r="E6" s="10" t="s">
        <v>8</v>
      </c>
      <c r="F6" s="10" t="s">
        <v>3462</v>
      </c>
      <c r="G6" s="10" t="s">
        <v>3461</v>
      </c>
      <c r="H6" s="15">
        <f>'2025 год'!$H$5*104%</f>
        <v>1897.6537216000002</v>
      </c>
      <c r="I6" s="15">
        <f>'2025 год'!$I$5*104%</f>
        <v>15599.573600000002</v>
      </c>
    </row>
    <row r="7" spans="1:9" ht="25.5">
      <c r="A7" s="6">
        <v>3</v>
      </c>
      <c r="B7" s="10" t="s">
        <v>3468</v>
      </c>
      <c r="C7" s="10" t="s">
        <v>2739</v>
      </c>
      <c r="D7" s="10" t="s">
        <v>2843</v>
      </c>
      <c r="E7" s="10" t="s">
        <v>8</v>
      </c>
      <c r="F7" s="10" t="s">
        <v>3470</v>
      </c>
      <c r="G7" s="10" t="s">
        <v>3469</v>
      </c>
      <c r="H7" s="15">
        <f>'2025 год'!$H$5*104%</f>
        <v>1897.6537216000002</v>
      </c>
      <c r="I7" s="15">
        <f>'2025 год'!$I$5*104%</f>
        <v>15599.573600000002</v>
      </c>
    </row>
    <row r="8" spans="1:9" ht="25.5">
      <c r="A8" s="6">
        <v>4</v>
      </c>
      <c r="B8" s="10" t="s">
        <v>3471</v>
      </c>
      <c r="C8" s="10" t="s">
        <v>2739</v>
      </c>
      <c r="D8" s="10" t="s">
        <v>2772</v>
      </c>
      <c r="E8" s="10" t="s">
        <v>8</v>
      </c>
      <c r="F8" s="10" t="s">
        <v>3472</v>
      </c>
      <c r="G8" s="10" t="s">
        <v>3469</v>
      </c>
      <c r="H8" s="15">
        <f>'2025 год'!$H$5*104%</f>
        <v>1897.6537216000002</v>
      </c>
      <c r="I8" s="15">
        <f>'2025 год'!$I$5*104%</f>
        <v>15599.573600000002</v>
      </c>
    </row>
    <row r="9" spans="1:9" ht="25.5">
      <c r="A9" s="6">
        <v>5</v>
      </c>
      <c r="B9" s="10" t="s">
        <v>3473</v>
      </c>
      <c r="C9" s="10" t="s">
        <v>2739</v>
      </c>
      <c r="D9" s="10" t="s">
        <v>2761</v>
      </c>
      <c r="E9" s="10" t="s">
        <v>8</v>
      </c>
      <c r="F9" s="10" t="s">
        <v>3474</v>
      </c>
      <c r="G9" s="10" t="s">
        <v>3469</v>
      </c>
      <c r="H9" s="15">
        <f>'2025 год'!$H$5*104%</f>
        <v>1897.6537216000002</v>
      </c>
      <c r="I9" s="15">
        <f>'2025 год'!$I$5*104%</f>
        <v>15599.573600000002</v>
      </c>
    </row>
    <row r="10" spans="1:9" ht="25.5">
      <c r="A10" s="6">
        <v>6</v>
      </c>
      <c r="B10" s="10" t="s">
        <v>3475</v>
      </c>
      <c r="C10" s="10" t="s">
        <v>2739</v>
      </c>
      <c r="D10" s="10" t="s">
        <v>2865</v>
      </c>
      <c r="E10" s="10" t="s">
        <v>8</v>
      </c>
      <c r="F10" s="10" t="s">
        <v>3476</v>
      </c>
      <c r="G10" s="10" t="s">
        <v>3469</v>
      </c>
      <c r="H10" s="15">
        <f>'2025 год'!$H$5*104%</f>
        <v>1897.6537216000002</v>
      </c>
      <c r="I10" s="15">
        <f>'2025 год'!$I$5*104%</f>
        <v>15599.573600000002</v>
      </c>
    </row>
    <row r="11" spans="1:9" ht="25.5">
      <c r="A11" s="6">
        <v>7</v>
      </c>
      <c r="B11" s="10" t="s">
        <v>3479</v>
      </c>
      <c r="C11" s="10" t="s">
        <v>2739</v>
      </c>
      <c r="D11" s="10" t="s">
        <v>2845</v>
      </c>
      <c r="E11" s="10" t="s">
        <v>8</v>
      </c>
      <c r="F11" s="10" t="s">
        <v>3480</v>
      </c>
      <c r="G11" s="10" t="s">
        <v>3469</v>
      </c>
      <c r="H11" s="15">
        <f>'2025 год'!$H$5*104%</f>
        <v>1897.6537216000002</v>
      </c>
      <c r="I11" s="15">
        <f>'2025 год'!$I$5*104%</f>
        <v>15599.573600000002</v>
      </c>
    </row>
    <row r="12" spans="1:9" ht="25.5">
      <c r="A12" s="6">
        <v>8</v>
      </c>
      <c r="B12" s="10" t="s">
        <v>3483</v>
      </c>
      <c r="C12" s="10" t="s">
        <v>2739</v>
      </c>
      <c r="D12" s="10" t="s">
        <v>2866</v>
      </c>
      <c r="E12" s="10" t="s">
        <v>8</v>
      </c>
      <c r="F12" s="10" t="s">
        <v>3484</v>
      </c>
      <c r="G12" s="10" t="s">
        <v>3469</v>
      </c>
      <c r="H12" s="15">
        <f>'2025 год'!$H$5*104%</f>
        <v>1897.6537216000002</v>
      </c>
      <c r="I12" s="15">
        <f>'2025 год'!$I$5*104%</f>
        <v>15599.573600000002</v>
      </c>
    </row>
    <row r="13" spans="1:9" ht="25.5">
      <c r="A13" s="6">
        <v>9</v>
      </c>
      <c r="B13" s="10" t="s">
        <v>3485</v>
      </c>
      <c r="C13" s="10" t="s">
        <v>2739</v>
      </c>
      <c r="D13" s="10" t="s">
        <v>2856</v>
      </c>
      <c r="E13" s="10" t="s">
        <v>8</v>
      </c>
      <c r="F13" s="10" t="s">
        <v>3486</v>
      </c>
      <c r="G13" s="10" t="s">
        <v>3469</v>
      </c>
      <c r="H13" s="15">
        <f>'2025 год'!$H$5*104%</f>
        <v>1897.6537216000002</v>
      </c>
      <c r="I13" s="15">
        <f>'2025 год'!$I$5*104%</f>
        <v>15599.573600000002</v>
      </c>
    </row>
    <row r="14" spans="1:9" ht="25.5">
      <c r="A14" s="6">
        <v>10</v>
      </c>
      <c r="B14" s="10" t="s">
        <v>3487</v>
      </c>
      <c r="C14" s="10" t="s">
        <v>2739</v>
      </c>
      <c r="D14" s="10" t="s">
        <v>2873</v>
      </c>
      <c r="E14" s="10" t="s">
        <v>8</v>
      </c>
      <c r="F14" s="10" t="s">
        <v>3488</v>
      </c>
      <c r="G14" s="10" t="s">
        <v>3469</v>
      </c>
      <c r="H14" s="15">
        <f>'2025 год'!$H$5*104%</f>
        <v>1897.6537216000002</v>
      </c>
      <c r="I14" s="15">
        <f>'2025 год'!$I$5*104%</f>
        <v>15599.573600000002</v>
      </c>
    </row>
    <row r="15" spans="1:9" ht="25.5">
      <c r="A15" s="6">
        <v>11</v>
      </c>
      <c r="B15" s="10" t="s">
        <v>3489</v>
      </c>
      <c r="C15" s="10" t="s">
        <v>2739</v>
      </c>
      <c r="D15" s="10" t="s">
        <v>2958</v>
      </c>
      <c r="E15" s="10" t="s">
        <v>8</v>
      </c>
      <c r="F15" s="10" t="s">
        <v>3490</v>
      </c>
      <c r="G15" s="10" t="s">
        <v>3469</v>
      </c>
      <c r="H15" s="15">
        <f>'2025 год'!$H$5*104%</f>
        <v>1897.6537216000002</v>
      </c>
      <c r="I15" s="15">
        <f>'2025 год'!$I$5*104%</f>
        <v>15599.573600000002</v>
      </c>
    </row>
    <row r="16" spans="1:9" ht="25.5">
      <c r="A16" s="6">
        <v>12</v>
      </c>
      <c r="B16" s="10" t="s">
        <v>3491</v>
      </c>
      <c r="C16" s="10" t="s">
        <v>2739</v>
      </c>
      <c r="D16" s="10" t="s">
        <v>2791</v>
      </c>
      <c r="E16" s="10" t="s">
        <v>8</v>
      </c>
      <c r="F16" s="10" t="s">
        <v>3492</v>
      </c>
      <c r="G16" s="10" t="s">
        <v>3469</v>
      </c>
      <c r="H16" s="15">
        <f>'2025 год'!$H$5*104%</f>
        <v>1897.6537216000002</v>
      </c>
      <c r="I16" s="15">
        <f>'2025 год'!$I$5*104%</f>
        <v>15599.573600000002</v>
      </c>
    </row>
    <row r="17" spans="1:9" ht="25.5">
      <c r="A17" s="6">
        <v>13</v>
      </c>
      <c r="B17" s="10" t="s">
        <v>3496</v>
      </c>
      <c r="C17" s="10" t="s">
        <v>2758</v>
      </c>
      <c r="D17" s="10" t="s">
        <v>2866</v>
      </c>
      <c r="E17" s="10" t="s">
        <v>8</v>
      </c>
      <c r="F17" s="10" t="s">
        <v>3497</v>
      </c>
      <c r="G17" s="10" t="s">
        <v>3469</v>
      </c>
      <c r="H17" s="15">
        <f>'2025 год'!$H$5*104%</f>
        <v>1897.6537216000002</v>
      </c>
      <c r="I17" s="15">
        <f>'2025 год'!$I$5*104%</f>
        <v>15599.573600000002</v>
      </c>
    </row>
    <row r="18" spans="1:9" ht="25.5">
      <c r="A18" s="6">
        <v>14</v>
      </c>
      <c r="B18" s="10" t="s">
        <v>3498</v>
      </c>
      <c r="C18" s="10" t="s">
        <v>2758</v>
      </c>
      <c r="D18" s="10" t="s">
        <v>2750</v>
      </c>
      <c r="E18" s="10" t="s">
        <v>8</v>
      </c>
      <c r="F18" s="10" t="s">
        <v>3499</v>
      </c>
      <c r="G18" s="10" t="s">
        <v>3469</v>
      </c>
      <c r="H18" s="15">
        <f>'2025 год'!$H$5*104%</f>
        <v>1897.6537216000002</v>
      </c>
      <c r="I18" s="15">
        <f>'2025 год'!$I$5*104%</f>
        <v>15599.573600000002</v>
      </c>
    </row>
    <row r="19" spans="1:9" ht="25.5">
      <c r="A19" s="6">
        <v>15</v>
      </c>
      <c r="B19" s="10" t="s">
        <v>3511</v>
      </c>
      <c r="C19" s="10" t="s">
        <v>2770</v>
      </c>
      <c r="D19" s="10" t="s">
        <v>2740</v>
      </c>
      <c r="E19" s="10" t="s">
        <v>8</v>
      </c>
      <c r="F19" s="10" t="s">
        <v>3512</v>
      </c>
      <c r="G19" s="10" t="s">
        <v>3469</v>
      </c>
      <c r="H19" s="15">
        <f>'2025 год'!$H$5*104%</f>
        <v>1897.6537216000002</v>
      </c>
      <c r="I19" s="15">
        <f>'2025 год'!$I$5*104%</f>
        <v>15599.573600000002</v>
      </c>
    </row>
    <row r="20" spans="1:9" ht="25.5">
      <c r="A20" s="6">
        <v>16</v>
      </c>
      <c r="B20" s="10" t="s">
        <v>3513</v>
      </c>
      <c r="C20" s="10" t="s">
        <v>2770</v>
      </c>
      <c r="D20" s="10" t="s">
        <v>2832</v>
      </c>
      <c r="E20" s="10" t="s">
        <v>8</v>
      </c>
      <c r="F20" s="10" t="s">
        <v>3514</v>
      </c>
      <c r="G20" s="10" t="s">
        <v>3469</v>
      </c>
      <c r="H20" s="15">
        <f>'2025 год'!$H$5*104%</f>
        <v>1897.6537216000002</v>
      </c>
      <c r="I20" s="15">
        <f>'2025 год'!$I$5*104%</f>
        <v>15599.573600000002</v>
      </c>
    </row>
    <row r="21" spans="1:9" ht="25.5">
      <c r="A21" s="6">
        <v>17</v>
      </c>
      <c r="B21" s="10" t="s">
        <v>3515</v>
      </c>
      <c r="C21" s="10" t="s">
        <v>2770</v>
      </c>
      <c r="D21" s="10" t="s">
        <v>2833</v>
      </c>
      <c r="E21" s="10" t="s">
        <v>8</v>
      </c>
      <c r="F21" s="10" t="s">
        <v>3516</v>
      </c>
      <c r="G21" s="10" t="s">
        <v>3469</v>
      </c>
      <c r="H21" s="15">
        <f>'2025 год'!$H$5*104%</f>
        <v>1897.6537216000002</v>
      </c>
      <c r="I21" s="15">
        <f>'2025 год'!$I$5*104%</f>
        <v>15599.573600000002</v>
      </c>
    </row>
    <row r="22" spans="1:9" ht="25.5">
      <c r="A22" s="6">
        <v>18</v>
      </c>
      <c r="B22" s="10" t="s">
        <v>3519</v>
      </c>
      <c r="C22" s="10" t="s">
        <v>2770</v>
      </c>
      <c r="D22" s="10" t="s">
        <v>2750</v>
      </c>
      <c r="E22" s="10" t="s">
        <v>8</v>
      </c>
      <c r="F22" s="10" t="s">
        <v>3520</v>
      </c>
      <c r="G22" s="10" t="s">
        <v>3469</v>
      </c>
      <c r="H22" s="15">
        <f>'2025 год'!$H$5*104%</f>
        <v>1897.6537216000002</v>
      </c>
      <c r="I22" s="15">
        <f>'2025 год'!$I$5*104%</f>
        <v>15599.573600000002</v>
      </c>
    </row>
    <row r="23" spans="1:9" ht="25.5">
      <c r="A23" s="6">
        <v>19</v>
      </c>
      <c r="B23" s="10" t="s">
        <v>3521</v>
      </c>
      <c r="C23" s="10" t="s">
        <v>2770</v>
      </c>
      <c r="D23" s="10" t="s">
        <v>2790</v>
      </c>
      <c r="E23" s="10" t="s">
        <v>8</v>
      </c>
      <c r="F23" s="10" t="s">
        <v>3522</v>
      </c>
      <c r="G23" s="10" t="s">
        <v>3469</v>
      </c>
      <c r="H23" s="15">
        <f>'2025 год'!$H$5*104%</f>
        <v>1897.6537216000002</v>
      </c>
      <c r="I23" s="15">
        <f>'2025 год'!$I$5*104%</f>
        <v>15599.573600000002</v>
      </c>
    </row>
    <row r="24" spans="1:9" ht="25.5">
      <c r="A24" s="6">
        <v>20</v>
      </c>
      <c r="B24" s="10" t="s">
        <v>3525</v>
      </c>
      <c r="C24" s="10" t="s">
        <v>2770</v>
      </c>
      <c r="D24" s="10" t="s">
        <v>2957</v>
      </c>
      <c r="E24" s="10" t="s">
        <v>8</v>
      </c>
      <c r="F24" s="10" t="s">
        <v>3526</v>
      </c>
      <c r="G24" s="10" t="s">
        <v>3469</v>
      </c>
      <c r="H24" s="15">
        <f>'2025 год'!$H$5*104%</f>
        <v>1897.6537216000002</v>
      </c>
      <c r="I24" s="15">
        <f>'2025 год'!$I$5*104%</f>
        <v>15599.573600000002</v>
      </c>
    </row>
    <row r="25" spans="1:9" ht="25.5">
      <c r="A25" s="6">
        <v>21</v>
      </c>
      <c r="B25" s="10" t="s">
        <v>3529</v>
      </c>
      <c r="C25" s="10" t="s">
        <v>2770</v>
      </c>
      <c r="D25" s="10" t="s">
        <v>2862</v>
      </c>
      <c r="E25" s="10" t="s">
        <v>8</v>
      </c>
      <c r="F25" s="10" t="s">
        <v>3530</v>
      </c>
      <c r="G25" s="10" t="s">
        <v>3461</v>
      </c>
      <c r="H25" s="15">
        <f>'2025 год'!$H$5*104%</f>
        <v>1897.6537216000002</v>
      </c>
      <c r="I25" s="15">
        <f>'2025 год'!$I$5*104%</f>
        <v>15599.573600000002</v>
      </c>
    </row>
    <row r="26" spans="1:9" ht="25.5">
      <c r="A26" s="6">
        <v>22</v>
      </c>
      <c r="B26" s="10" t="s">
        <v>3531</v>
      </c>
      <c r="C26" s="10" t="s">
        <v>2770</v>
      </c>
      <c r="D26" s="10" t="s">
        <v>2826</v>
      </c>
      <c r="E26" s="10" t="s">
        <v>8</v>
      </c>
      <c r="F26" s="10" t="s">
        <v>3532</v>
      </c>
      <c r="G26" s="10" t="s">
        <v>3469</v>
      </c>
      <c r="H26" s="15">
        <f>'2025 год'!$H$5*104%</f>
        <v>1897.6537216000002</v>
      </c>
      <c r="I26" s="15">
        <f>'2025 год'!$I$5*104%</f>
        <v>15599.573600000002</v>
      </c>
    </row>
    <row r="27" spans="1:9" ht="25.5">
      <c r="A27" s="6">
        <v>23</v>
      </c>
      <c r="B27" s="10" t="s">
        <v>3533</v>
      </c>
      <c r="C27" s="10" t="s">
        <v>2770</v>
      </c>
      <c r="D27" s="10" t="s">
        <v>2879</v>
      </c>
      <c r="E27" s="10" t="s">
        <v>8</v>
      </c>
      <c r="F27" s="10" t="s">
        <v>3534</v>
      </c>
      <c r="G27" s="10" t="s">
        <v>3469</v>
      </c>
      <c r="H27" s="15">
        <f>'2025 год'!$H$5*104%</f>
        <v>1897.6537216000002</v>
      </c>
      <c r="I27" s="15">
        <f>'2025 год'!$I$5*104%</f>
        <v>15599.573600000002</v>
      </c>
    </row>
    <row r="28" spans="1:9" ht="25.5">
      <c r="A28" s="6">
        <v>24</v>
      </c>
      <c r="B28" s="10" t="s">
        <v>3535</v>
      </c>
      <c r="C28" s="10" t="s">
        <v>2770</v>
      </c>
      <c r="D28" s="10" t="s">
        <v>2792</v>
      </c>
      <c r="E28" s="10" t="s">
        <v>8</v>
      </c>
      <c r="F28" s="10" t="s">
        <v>3536</v>
      </c>
      <c r="G28" s="10" t="s">
        <v>3469</v>
      </c>
      <c r="H28" s="15">
        <f>'2025 год'!$H$5*104%</f>
        <v>1897.6537216000002</v>
      </c>
      <c r="I28" s="15">
        <f>'2025 год'!$I$5*104%</f>
        <v>15599.573600000002</v>
      </c>
    </row>
    <row r="29" spans="1:9" ht="25.5">
      <c r="A29" s="6">
        <v>25</v>
      </c>
      <c r="B29" s="10" t="s">
        <v>3537</v>
      </c>
      <c r="C29" s="10" t="s">
        <v>2770</v>
      </c>
      <c r="D29" s="10" t="s">
        <v>3103</v>
      </c>
      <c r="E29" s="10" t="s">
        <v>8</v>
      </c>
      <c r="F29" s="10" t="s">
        <v>3538</v>
      </c>
      <c r="G29" s="10" t="s">
        <v>3469</v>
      </c>
      <c r="H29" s="15">
        <f>'2025 год'!$H$5*104%</f>
        <v>1897.6537216000002</v>
      </c>
      <c r="I29" s="15">
        <f>'2025 год'!$I$5*104%</f>
        <v>15599.573600000002</v>
      </c>
    </row>
    <row r="30" spans="1:9" ht="25.5">
      <c r="A30" s="6">
        <v>26</v>
      </c>
      <c r="B30" s="10" t="s">
        <v>3539</v>
      </c>
      <c r="C30" s="10" t="s">
        <v>2770</v>
      </c>
      <c r="D30" s="10" t="s">
        <v>2960</v>
      </c>
      <c r="E30" s="10" t="s">
        <v>8</v>
      </c>
      <c r="F30" s="10" t="s">
        <v>3540</v>
      </c>
      <c r="G30" s="10" t="s">
        <v>3469</v>
      </c>
      <c r="H30" s="15">
        <f>'2025 год'!$H$5*104%</f>
        <v>1897.6537216000002</v>
      </c>
      <c r="I30" s="15">
        <f>'2025 год'!$I$5*104%</f>
        <v>15599.573600000002</v>
      </c>
    </row>
    <row r="31" spans="1:9" ht="25.5">
      <c r="A31" s="6">
        <v>27</v>
      </c>
      <c r="B31" s="10" t="s">
        <v>3543</v>
      </c>
      <c r="C31" s="10" t="s">
        <v>2770</v>
      </c>
      <c r="D31" s="10" t="s">
        <v>2964</v>
      </c>
      <c r="E31" s="10" t="s">
        <v>8</v>
      </c>
      <c r="F31" s="10" t="s">
        <v>3544</v>
      </c>
      <c r="G31" s="10" t="s">
        <v>3469</v>
      </c>
      <c r="H31" s="15">
        <f>'2025 год'!$H$5*104%</f>
        <v>1897.6537216000002</v>
      </c>
      <c r="I31" s="15">
        <f>'2025 год'!$I$5*104%</f>
        <v>15599.573600000002</v>
      </c>
    </row>
    <row r="32" spans="1:9" ht="25.5">
      <c r="A32" s="6">
        <v>28</v>
      </c>
      <c r="B32" s="10" t="s">
        <v>3547</v>
      </c>
      <c r="C32" s="10" t="s">
        <v>2770</v>
      </c>
      <c r="D32" s="10" t="s">
        <v>2970</v>
      </c>
      <c r="E32" s="10" t="s">
        <v>8</v>
      </c>
      <c r="F32" s="10" t="s">
        <v>3548</v>
      </c>
      <c r="G32" s="10" t="s">
        <v>3469</v>
      </c>
      <c r="H32" s="15">
        <f>'2025 год'!$H$5*104%</f>
        <v>1897.6537216000002</v>
      </c>
      <c r="I32" s="15">
        <f>'2025 год'!$I$5*104%</f>
        <v>15599.573600000002</v>
      </c>
    </row>
    <row r="33" spans="1:9" ht="25.5">
      <c r="A33" s="6">
        <v>29</v>
      </c>
      <c r="B33" s="10" t="s">
        <v>3500</v>
      </c>
      <c r="C33" s="10" t="s">
        <v>2770</v>
      </c>
      <c r="D33" s="10" t="s">
        <v>2870</v>
      </c>
      <c r="E33" s="10" t="s">
        <v>8</v>
      </c>
      <c r="F33" s="10" t="s">
        <v>3501</v>
      </c>
      <c r="G33" s="10" t="s">
        <v>3469</v>
      </c>
      <c r="H33" s="15">
        <f>'2025 год'!$H$5*104%</f>
        <v>1897.6537216000002</v>
      </c>
      <c r="I33" s="15">
        <f>'2025 год'!$I$5*104%</f>
        <v>15599.573600000002</v>
      </c>
    </row>
    <row r="34" spans="1:9" ht="25.5">
      <c r="A34" s="6">
        <v>30</v>
      </c>
      <c r="B34" s="10" t="s">
        <v>3502</v>
      </c>
      <c r="C34" s="10" t="s">
        <v>2770</v>
      </c>
      <c r="D34" s="10" t="s">
        <v>2787</v>
      </c>
      <c r="E34" s="10" t="s">
        <v>8</v>
      </c>
      <c r="F34" s="10" t="s">
        <v>3503</v>
      </c>
      <c r="G34" s="10" t="s">
        <v>3469</v>
      </c>
      <c r="H34" s="15">
        <f>'2025 год'!$H$5*104%</f>
        <v>1897.6537216000002</v>
      </c>
      <c r="I34" s="15">
        <f>'2025 год'!$I$5*104%</f>
        <v>15599.573600000002</v>
      </c>
    </row>
    <row r="35" spans="1:9" ht="25.5">
      <c r="A35" s="6">
        <v>31</v>
      </c>
      <c r="B35" s="10" t="s">
        <v>3504</v>
      </c>
      <c r="C35" s="10" t="s">
        <v>2770</v>
      </c>
      <c r="D35" s="10" t="s">
        <v>2884</v>
      </c>
      <c r="E35" s="10" t="s">
        <v>8</v>
      </c>
      <c r="F35" s="10" t="s">
        <v>3505</v>
      </c>
      <c r="G35" s="10" t="s">
        <v>3469</v>
      </c>
      <c r="H35" s="15">
        <f>'2025 год'!$H$5*104%</f>
        <v>1897.6537216000002</v>
      </c>
      <c r="I35" s="15">
        <f>'2025 год'!$I$5*104%</f>
        <v>15599.573600000002</v>
      </c>
    </row>
    <row r="36" spans="1:9" ht="25.5">
      <c r="A36" s="6">
        <v>32</v>
      </c>
      <c r="B36" s="10" t="s">
        <v>3509</v>
      </c>
      <c r="C36" s="10" t="s">
        <v>2770</v>
      </c>
      <c r="D36" s="10" t="s">
        <v>2788</v>
      </c>
      <c r="E36" s="10" t="s">
        <v>8</v>
      </c>
      <c r="F36" s="10" t="s">
        <v>3510</v>
      </c>
      <c r="G36" s="10" t="s">
        <v>3469</v>
      </c>
      <c r="H36" s="15">
        <f>'2025 год'!$H$5*104%</f>
        <v>1897.6537216000002</v>
      </c>
      <c r="I36" s="15">
        <f>'2025 год'!$I$5*104%</f>
        <v>15599.573600000002</v>
      </c>
    </row>
    <row r="37" spans="1:9" ht="25.5">
      <c r="A37" s="6">
        <v>33</v>
      </c>
      <c r="B37" s="10" t="s">
        <v>3549</v>
      </c>
      <c r="C37" s="10" t="s">
        <v>2786</v>
      </c>
      <c r="D37" s="10" t="s">
        <v>2816</v>
      </c>
      <c r="E37" s="10" t="s">
        <v>8</v>
      </c>
      <c r="F37" s="10" t="s">
        <v>3550</v>
      </c>
      <c r="G37" s="10" t="s">
        <v>3469</v>
      </c>
      <c r="H37" s="15">
        <f>'2025 год'!$H$5*104%</f>
        <v>1897.6537216000002</v>
      </c>
      <c r="I37" s="15">
        <f>'2025 год'!$I$5*104%</f>
        <v>15599.573600000002</v>
      </c>
    </row>
    <row r="38" spans="1:9" ht="25.5">
      <c r="A38" s="6">
        <v>34</v>
      </c>
      <c r="B38" s="10" t="s">
        <v>3563</v>
      </c>
      <c r="C38" s="10" t="s">
        <v>2786</v>
      </c>
      <c r="D38" s="10" t="s">
        <v>2805</v>
      </c>
      <c r="E38" s="10" t="s">
        <v>8</v>
      </c>
      <c r="F38" s="10" t="s">
        <v>3564</v>
      </c>
      <c r="G38" s="10" t="s">
        <v>3469</v>
      </c>
      <c r="H38" s="15">
        <f>'2025 год'!$H$5*104%</f>
        <v>1897.6537216000002</v>
      </c>
      <c r="I38" s="15">
        <f>'2025 год'!$I$5*104%</f>
        <v>15599.573600000002</v>
      </c>
    </row>
    <row r="39" spans="1:9" ht="25.5">
      <c r="A39" s="6">
        <v>35</v>
      </c>
      <c r="B39" s="10" t="s">
        <v>3577</v>
      </c>
      <c r="C39" s="10" t="s">
        <v>2786</v>
      </c>
      <c r="D39" s="10" t="s">
        <v>2781</v>
      </c>
      <c r="E39" s="10" t="s">
        <v>8</v>
      </c>
      <c r="F39" s="10" t="s">
        <v>3578</v>
      </c>
      <c r="G39" s="10" t="s">
        <v>3469</v>
      </c>
      <c r="H39" s="15">
        <f>'2025 год'!$H$5*104%</f>
        <v>1897.6537216000002</v>
      </c>
      <c r="I39" s="15">
        <f>'2025 год'!$I$5*104%</f>
        <v>15599.573600000002</v>
      </c>
    </row>
    <row r="40" spans="1:9" ht="25.5">
      <c r="A40" s="6">
        <v>36</v>
      </c>
      <c r="B40" s="10" t="s">
        <v>3551</v>
      </c>
      <c r="C40" s="10" t="s">
        <v>2786</v>
      </c>
      <c r="D40" s="10" t="s">
        <v>2807</v>
      </c>
      <c r="E40" s="10" t="s">
        <v>8</v>
      </c>
      <c r="F40" s="10" t="s">
        <v>3552</v>
      </c>
      <c r="G40" s="10" t="s">
        <v>3469</v>
      </c>
      <c r="H40" s="15">
        <f>'2025 год'!$H$5*104%</f>
        <v>1897.6537216000002</v>
      </c>
      <c r="I40" s="15">
        <f>'2025 год'!$I$5*104%</f>
        <v>15599.573600000002</v>
      </c>
    </row>
    <row r="41" spans="1:9" ht="25.5">
      <c r="A41" s="6">
        <v>37</v>
      </c>
      <c r="B41" s="10" t="s">
        <v>3555</v>
      </c>
      <c r="C41" s="10" t="s">
        <v>2786</v>
      </c>
      <c r="D41" s="10" t="s">
        <v>2741</v>
      </c>
      <c r="E41" s="10" t="s">
        <v>8</v>
      </c>
      <c r="F41" s="10" t="s">
        <v>3556</v>
      </c>
      <c r="G41" s="10" t="s">
        <v>3469</v>
      </c>
      <c r="H41" s="15">
        <f>'2025 год'!$H$5*104%</f>
        <v>1897.6537216000002</v>
      </c>
      <c r="I41" s="15">
        <f>'2025 год'!$I$5*104%</f>
        <v>15599.573600000002</v>
      </c>
    </row>
    <row r="42" spans="1:9" ht="25.5">
      <c r="A42" s="6">
        <v>38</v>
      </c>
      <c r="B42" s="10" t="s">
        <v>3557</v>
      </c>
      <c r="C42" s="10" t="s">
        <v>2786</v>
      </c>
      <c r="D42" s="10" t="s">
        <v>2798</v>
      </c>
      <c r="E42" s="10" t="s">
        <v>8</v>
      </c>
      <c r="F42" s="10" t="s">
        <v>3558</v>
      </c>
      <c r="G42" s="10" t="s">
        <v>3469</v>
      </c>
      <c r="H42" s="15">
        <f>'2025 год'!$H$5*104%</f>
        <v>1897.6537216000002</v>
      </c>
      <c r="I42" s="15">
        <f>'2025 год'!$I$5*104%</f>
        <v>15599.573600000002</v>
      </c>
    </row>
    <row r="43" spans="1:9" ht="25.5">
      <c r="A43" s="6">
        <v>39</v>
      </c>
      <c r="B43" s="10" t="s">
        <v>3559</v>
      </c>
      <c r="C43" s="10" t="s">
        <v>2786</v>
      </c>
      <c r="D43" s="10" t="s">
        <v>2759</v>
      </c>
      <c r="E43" s="10" t="s">
        <v>8</v>
      </c>
      <c r="F43" s="10" t="s">
        <v>3560</v>
      </c>
      <c r="G43" s="10" t="s">
        <v>3469</v>
      </c>
      <c r="H43" s="15">
        <f>'2025 год'!$H$5*104%</f>
        <v>1897.6537216000002</v>
      </c>
      <c r="I43" s="15">
        <f>'2025 год'!$I$5*104%</f>
        <v>15599.573600000002</v>
      </c>
    </row>
    <row r="44" spans="1:9" ht="25.5">
      <c r="A44" s="6">
        <v>40</v>
      </c>
      <c r="B44" s="10" t="s">
        <v>3561</v>
      </c>
      <c r="C44" s="10" t="s">
        <v>2786</v>
      </c>
      <c r="D44" s="10" t="s">
        <v>2799</v>
      </c>
      <c r="E44" s="10" t="s">
        <v>8</v>
      </c>
      <c r="F44" s="10" t="s">
        <v>3562</v>
      </c>
      <c r="G44" s="10" t="s">
        <v>3469</v>
      </c>
      <c r="H44" s="15">
        <f>'2025 год'!$H$5*104%</f>
        <v>1897.6537216000002</v>
      </c>
      <c r="I44" s="15">
        <f>'2025 год'!$I$5*104%</f>
        <v>15599.573600000002</v>
      </c>
    </row>
    <row r="45" spans="1:9" ht="25.5">
      <c r="A45" s="6">
        <v>41</v>
      </c>
      <c r="B45" s="10" t="s">
        <v>3565</v>
      </c>
      <c r="C45" s="10" t="s">
        <v>2786</v>
      </c>
      <c r="D45" s="10" t="s">
        <v>2742</v>
      </c>
      <c r="E45" s="10" t="s">
        <v>8</v>
      </c>
      <c r="F45" s="10" t="s">
        <v>3566</v>
      </c>
      <c r="G45" s="10" t="s">
        <v>3469</v>
      </c>
      <c r="H45" s="15">
        <f>'2025 год'!$H$5*104%</f>
        <v>1897.6537216000002</v>
      </c>
      <c r="I45" s="15">
        <f>'2025 год'!$I$5*104%</f>
        <v>15599.573600000002</v>
      </c>
    </row>
    <row r="46" spans="1:9" ht="25.5">
      <c r="A46" s="6">
        <v>42</v>
      </c>
      <c r="B46" s="10" t="s">
        <v>3567</v>
      </c>
      <c r="C46" s="10" t="s">
        <v>2786</v>
      </c>
      <c r="D46" s="10" t="s">
        <v>2772</v>
      </c>
      <c r="E46" s="10" t="s">
        <v>8</v>
      </c>
      <c r="F46" s="10" t="s">
        <v>3568</v>
      </c>
      <c r="G46" s="10" t="s">
        <v>3469</v>
      </c>
      <c r="H46" s="15">
        <f>'2025 год'!$H$5*104%</f>
        <v>1897.6537216000002</v>
      </c>
      <c r="I46" s="15">
        <f>'2025 год'!$I$5*104%</f>
        <v>15599.573600000002</v>
      </c>
    </row>
    <row r="47" spans="1:9" ht="25.5">
      <c r="A47" s="6">
        <v>43</v>
      </c>
      <c r="B47" s="10" t="s">
        <v>3569</v>
      </c>
      <c r="C47" s="10" t="s">
        <v>2786</v>
      </c>
      <c r="D47" s="10" t="s">
        <v>2775</v>
      </c>
      <c r="E47" s="10" t="s">
        <v>8</v>
      </c>
      <c r="F47" s="10" t="s">
        <v>3570</v>
      </c>
      <c r="G47" s="10" t="s">
        <v>3469</v>
      </c>
      <c r="H47" s="15">
        <f>'2025 год'!$H$5*104%</f>
        <v>1897.6537216000002</v>
      </c>
      <c r="I47" s="15">
        <f>'2025 год'!$I$5*104%</f>
        <v>15599.573600000002</v>
      </c>
    </row>
    <row r="48" spans="1:9" ht="25.5">
      <c r="A48" s="6">
        <v>44</v>
      </c>
      <c r="B48" s="10" t="s">
        <v>3571</v>
      </c>
      <c r="C48" s="10" t="s">
        <v>2786</v>
      </c>
      <c r="D48" s="10" t="s">
        <v>2744</v>
      </c>
      <c r="E48" s="10" t="s">
        <v>8</v>
      </c>
      <c r="F48" s="10" t="s">
        <v>3572</v>
      </c>
      <c r="G48" s="10" t="s">
        <v>3469</v>
      </c>
      <c r="H48" s="15">
        <f>'2025 год'!$H$5*104%</f>
        <v>1897.6537216000002</v>
      </c>
      <c r="I48" s="15">
        <f>'2025 год'!$I$5*104%</f>
        <v>15599.573600000002</v>
      </c>
    </row>
    <row r="49" spans="1:9" ht="25.5">
      <c r="A49" s="6">
        <v>45</v>
      </c>
      <c r="B49" s="10" t="s">
        <v>3573</v>
      </c>
      <c r="C49" s="10" t="s">
        <v>2786</v>
      </c>
      <c r="D49" s="10" t="s">
        <v>2956</v>
      </c>
      <c r="E49" s="10" t="s">
        <v>8</v>
      </c>
      <c r="F49" s="10" t="s">
        <v>3574</v>
      </c>
      <c r="G49" s="10" t="s">
        <v>3469</v>
      </c>
      <c r="H49" s="15">
        <f>'2025 год'!$H$5*104%</f>
        <v>1897.6537216000002</v>
      </c>
      <c r="I49" s="15">
        <f>'2025 год'!$I$5*104%</f>
        <v>15599.573600000002</v>
      </c>
    </row>
    <row r="50" spans="1:9" ht="25.5">
      <c r="A50" s="6">
        <v>46</v>
      </c>
      <c r="B50" s="10" t="s">
        <v>3575</v>
      </c>
      <c r="C50" s="10" t="s">
        <v>2786</v>
      </c>
      <c r="D50" s="10" t="s">
        <v>2779</v>
      </c>
      <c r="E50" s="10" t="s">
        <v>8</v>
      </c>
      <c r="F50" s="10" t="s">
        <v>3576</v>
      </c>
      <c r="G50" s="10" t="s">
        <v>3461</v>
      </c>
      <c r="H50" s="15">
        <f>'2025 год'!$H$5*104%</f>
        <v>1897.6537216000002</v>
      </c>
      <c r="I50" s="15">
        <f>'2025 год'!$I$5*104%</f>
        <v>15599.573600000002</v>
      </c>
    </row>
    <row r="51" spans="1:9" ht="25.5">
      <c r="A51" s="6">
        <v>47</v>
      </c>
      <c r="B51" s="10" t="s">
        <v>3579</v>
      </c>
      <c r="C51" s="10" t="s">
        <v>2786</v>
      </c>
      <c r="D51" s="10" t="s">
        <v>2782</v>
      </c>
      <c r="E51" s="10" t="s">
        <v>6</v>
      </c>
      <c r="F51" s="10" t="s">
        <v>3580</v>
      </c>
      <c r="G51" s="10" t="s">
        <v>3469</v>
      </c>
      <c r="H51" s="15">
        <f>'2025 год'!$H$5*104%</f>
        <v>1897.6537216000002</v>
      </c>
      <c r="I51" s="15">
        <f>'2025 год'!$I$5*104%</f>
        <v>15599.573600000002</v>
      </c>
    </row>
    <row r="52" spans="1:9" ht="25.5">
      <c r="A52" s="6">
        <v>48</v>
      </c>
      <c r="B52" s="10" t="s">
        <v>3581</v>
      </c>
      <c r="C52" s="10" t="s">
        <v>2786</v>
      </c>
      <c r="D52" s="10" t="s">
        <v>3103</v>
      </c>
      <c r="E52" s="10" t="s">
        <v>8</v>
      </c>
      <c r="F52" s="10" t="s">
        <v>3582</v>
      </c>
      <c r="G52" s="10" t="s">
        <v>3469</v>
      </c>
      <c r="H52" s="15">
        <f>'2025 год'!$H$5*104%</f>
        <v>1897.6537216000002</v>
      </c>
      <c r="I52" s="15">
        <f>'2025 год'!$I$5*104%</f>
        <v>15599.573600000002</v>
      </c>
    </row>
    <row r="53" spans="1:9" ht="25.5">
      <c r="A53" s="6">
        <v>49</v>
      </c>
      <c r="B53" s="10" t="s">
        <v>3583</v>
      </c>
      <c r="C53" s="10" t="s">
        <v>2786</v>
      </c>
      <c r="D53" s="10" t="s">
        <v>2784</v>
      </c>
      <c r="E53" s="10" t="s">
        <v>8</v>
      </c>
      <c r="F53" s="10" t="s">
        <v>3584</v>
      </c>
      <c r="G53" s="10" t="s">
        <v>3469</v>
      </c>
      <c r="H53" s="15">
        <f>'2025 год'!$H$5*104%</f>
        <v>1897.6537216000002</v>
      </c>
      <c r="I53" s="15">
        <f>'2025 год'!$I$5*104%</f>
        <v>15599.573600000002</v>
      </c>
    </row>
    <row r="54" spans="1:9" ht="25.5">
      <c r="A54" s="6">
        <v>50</v>
      </c>
      <c r="B54" s="10" t="s">
        <v>3585</v>
      </c>
      <c r="C54" s="10" t="s">
        <v>2786</v>
      </c>
      <c r="D54" s="10" t="s">
        <v>2968</v>
      </c>
      <c r="E54" s="10" t="s">
        <v>8</v>
      </c>
      <c r="F54" s="10" t="s">
        <v>3586</v>
      </c>
      <c r="G54" s="10" t="s">
        <v>3469</v>
      </c>
      <c r="H54" s="15">
        <f>'2025 год'!$H$5*104%</f>
        <v>1897.6537216000002</v>
      </c>
      <c r="I54" s="15">
        <f>'2025 год'!$I$5*104%</f>
        <v>15599.573600000002</v>
      </c>
    </row>
    <row r="55" spans="1:9" ht="25.5">
      <c r="A55" s="6">
        <v>51</v>
      </c>
      <c r="B55" s="10" t="s">
        <v>3587</v>
      </c>
      <c r="C55" s="10" t="s">
        <v>2786</v>
      </c>
      <c r="D55" s="10" t="s">
        <v>2972</v>
      </c>
      <c r="E55" s="10" t="s">
        <v>8</v>
      </c>
      <c r="F55" s="10" t="s">
        <v>3588</v>
      </c>
      <c r="G55" s="10" t="s">
        <v>3469</v>
      </c>
      <c r="H55" s="15">
        <f>'2025 год'!$H$5*104%</f>
        <v>1897.6537216000002</v>
      </c>
      <c r="I55" s="15">
        <f>'2025 год'!$I$5*104%</f>
        <v>15599.573600000002</v>
      </c>
    </row>
    <row r="56" spans="1:9" ht="25.5">
      <c r="A56" s="6">
        <v>52</v>
      </c>
      <c r="B56" s="10" t="s">
        <v>3553</v>
      </c>
      <c r="C56" s="10" t="s">
        <v>2786</v>
      </c>
      <c r="D56" s="10" t="s">
        <v>2885</v>
      </c>
      <c r="E56" s="10" t="s">
        <v>8</v>
      </c>
      <c r="F56" s="10" t="s">
        <v>3554</v>
      </c>
      <c r="G56" s="10" t="s">
        <v>3469</v>
      </c>
      <c r="H56" s="15">
        <f>'2025 год'!$H$5*104%</f>
        <v>1897.6537216000002</v>
      </c>
      <c r="I56" s="15">
        <f>'2025 год'!$I$5*104%</f>
        <v>15599.573600000002</v>
      </c>
    </row>
    <row r="57" spans="1:9" ht="25.5">
      <c r="A57" s="6">
        <v>53</v>
      </c>
      <c r="B57" s="10" t="s">
        <v>3589</v>
      </c>
      <c r="C57" s="10" t="s">
        <v>2794</v>
      </c>
      <c r="D57" s="10" t="s">
        <v>2816</v>
      </c>
      <c r="E57" s="10" t="s">
        <v>8</v>
      </c>
      <c r="F57" s="10" t="s">
        <v>3590</v>
      </c>
      <c r="G57" s="10" t="s">
        <v>3469</v>
      </c>
      <c r="H57" s="15">
        <f>'2025 год'!$H$5*104%</f>
        <v>1897.6537216000002</v>
      </c>
      <c r="I57" s="15">
        <f>'2025 год'!$I$5*104%</f>
        <v>15599.573600000002</v>
      </c>
    </row>
    <row r="58" spans="1:9" ht="25.5">
      <c r="A58" s="6">
        <v>54</v>
      </c>
      <c r="B58" s="10" t="s">
        <v>3591</v>
      </c>
      <c r="C58" s="10" t="s">
        <v>2797</v>
      </c>
      <c r="D58" s="10" t="s">
        <v>2761</v>
      </c>
      <c r="E58" s="10" t="s">
        <v>8</v>
      </c>
      <c r="F58" s="10" t="s">
        <v>3592</v>
      </c>
      <c r="G58" s="10" t="s">
        <v>3469</v>
      </c>
      <c r="H58" s="15">
        <f>'2025 год'!$H$5*104%</f>
        <v>1897.6537216000002</v>
      </c>
      <c r="I58" s="15">
        <f>'2025 год'!$I$5*104%</f>
        <v>15599.573600000002</v>
      </c>
    </row>
    <row r="59" spans="1:9" ht="25.5">
      <c r="A59" s="6">
        <v>55</v>
      </c>
      <c r="B59" s="10" t="s">
        <v>3593</v>
      </c>
      <c r="C59" s="10" t="s">
        <v>2797</v>
      </c>
      <c r="D59" s="10" t="s">
        <v>2855</v>
      </c>
      <c r="E59" s="10" t="s">
        <v>8</v>
      </c>
      <c r="F59" s="10" t="s">
        <v>3594</v>
      </c>
      <c r="G59" s="10" t="s">
        <v>3469</v>
      </c>
      <c r="H59" s="15">
        <f>'2025 год'!$H$5*104%</f>
        <v>1897.6537216000002</v>
      </c>
      <c r="I59" s="15">
        <f>'2025 год'!$I$5*104%</f>
        <v>15599.573600000002</v>
      </c>
    </row>
    <row r="60" spans="1:9" ht="25.5">
      <c r="A60" s="6">
        <v>56</v>
      </c>
      <c r="B60" s="10" t="s">
        <v>3595</v>
      </c>
      <c r="C60" s="10" t="s">
        <v>2797</v>
      </c>
      <c r="D60" s="10" t="s">
        <v>2752</v>
      </c>
      <c r="E60" s="10" t="s">
        <v>8</v>
      </c>
      <c r="F60" s="10" t="s">
        <v>3596</v>
      </c>
      <c r="G60" s="10" t="s">
        <v>3469</v>
      </c>
      <c r="H60" s="15">
        <f>'2025 год'!$H$5*104%</f>
        <v>1897.6537216000002</v>
      </c>
      <c r="I60" s="15">
        <f>'2025 год'!$I$5*104%</f>
        <v>15599.573600000002</v>
      </c>
    </row>
    <row r="61" spans="1:9" ht="25.5">
      <c r="A61" s="6">
        <v>57</v>
      </c>
      <c r="B61" s="10" t="s">
        <v>3597</v>
      </c>
      <c r="C61" s="10" t="s">
        <v>2797</v>
      </c>
      <c r="D61" s="10" t="s">
        <v>2753</v>
      </c>
      <c r="E61" s="10" t="s">
        <v>8</v>
      </c>
      <c r="F61" s="10" t="s">
        <v>3598</v>
      </c>
      <c r="G61" s="10" t="s">
        <v>3469</v>
      </c>
      <c r="H61" s="15">
        <f>'2025 год'!$H$5*104%</f>
        <v>1897.6537216000002</v>
      </c>
      <c r="I61" s="15">
        <f>'2025 год'!$I$5*104%</f>
        <v>15599.573600000002</v>
      </c>
    </row>
    <row r="62" spans="1:9" ht="25.5">
      <c r="A62" s="6">
        <v>58</v>
      </c>
      <c r="B62" s="10" t="s">
        <v>3599</v>
      </c>
      <c r="C62" s="10" t="s">
        <v>2797</v>
      </c>
      <c r="D62" s="10" t="s">
        <v>2957</v>
      </c>
      <c r="E62" s="10" t="s">
        <v>8</v>
      </c>
      <c r="F62" s="10" t="s">
        <v>3600</v>
      </c>
      <c r="G62" s="10" t="s">
        <v>3469</v>
      </c>
      <c r="H62" s="15">
        <f>'2025 год'!$H$5*104%</f>
        <v>1897.6537216000002</v>
      </c>
      <c r="I62" s="15">
        <f>'2025 год'!$I$5*104%</f>
        <v>15599.573600000002</v>
      </c>
    </row>
    <row r="63" spans="1:9" ht="25.5">
      <c r="A63" s="6">
        <v>59</v>
      </c>
      <c r="B63" s="10" t="s">
        <v>3603</v>
      </c>
      <c r="C63" s="10" t="s">
        <v>2797</v>
      </c>
      <c r="D63" s="10" t="s">
        <v>2960</v>
      </c>
      <c r="E63" s="10" t="s">
        <v>8</v>
      </c>
      <c r="F63" s="10" t="s">
        <v>3604</v>
      </c>
      <c r="G63" s="10" t="s">
        <v>3469</v>
      </c>
      <c r="H63" s="15">
        <f>'2025 год'!$H$5*104%</f>
        <v>1897.6537216000002</v>
      </c>
      <c r="I63" s="15">
        <f>'2025 год'!$I$5*104%</f>
        <v>15599.573600000002</v>
      </c>
    </row>
    <row r="64" spans="1:9" ht="25.5">
      <c r="A64" s="6">
        <v>60</v>
      </c>
      <c r="B64" s="10" t="s">
        <v>3611</v>
      </c>
      <c r="C64" s="10" t="s">
        <v>2803</v>
      </c>
      <c r="D64" s="10" t="s">
        <v>2783</v>
      </c>
      <c r="E64" s="10" t="s">
        <v>8</v>
      </c>
      <c r="F64" s="10" t="s">
        <v>3612</v>
      </c>
      <c r="G64" s="10" t="s">
        <v>3469</v>
      </c>
      <c r="H64" s="15">
        <f>'2025 год'!$H$5*104%</f>
        <v>1897.6537216000002</v>
      </c>
      <c r="I64" s="15">
        <f>'2025 год'!$I$5*104%</f>
        <v>15599.573600000002</v>
      </c>
    </row>
    <row r="65" spans="1:9" ht="25.5">
      <c r="A65" s="6">
        <v>61</v>
      </c>
      <c r="B65" s="10" t="s">
        <v>3609</v>
      </c>
      <c r="C65" s="10" t="s">
        <v>2803</v>
      </c>
      <c r="D65" s="10" t="s">
        <v>2816</v>
      </c>
      <c r="E65" s="10" t="s">
        <v>8</v>
      </c>
      <c r="F65" s="10" t="s">
        <v>3610</v>
      </c>
      <c r="G65" s="10" t="s">
        <v>3469</v>
      </c>
      <c r="H65" s="15">
        <f>'2025 год'!$H$5*104%</f>
        <v>1897.6537216000002</v>
      </c>
      <c r="I65" s="15">
        <f>'2025 год'!$I$5*104%</f>
        <v>15599.573600000002</v>
      </c>
    </row>
    <row r="66" spans="1:9" ht="25.5">
      <c r="A66" s="6">
        <v>62</v>
      </c>
      <c r="B66" s="10" t="s">
        <v>3617</v>
      </c>
      <c r="C66" s="10" t="s">
        <v>2809</v>
      </c>
      <c r="D66" s="10" t="s">
        <v>2783</v>
      </c>
      <c r="E66" s="10" t="s">
        <v>8</v>
      </c>
      <c r="F66" s="10" t="s">
        <v>3618</v>
      </c>
      <c r="G66" s="10" t="s">
        <v>3469</v>
      </c>
      <c r="H66" s="15">
        <f>'2025 год'!$H$5*104%</f>
        <v>1897.6537216000002</v>
      </c>
      <c r="I66" s="15">
        <f>'2025 год'!$I$5*104%</f>
        <v>15599.573600000002</v>
      </c>
    </row>
    <row r="67" spans="1:9" ht="25.5">
      <c r="A67" s="6">
        <v>63</v>
      </c>
      <c r="B67" s="10" t="s">
        <v>3615</v>
      </c>
      <c r="C67" s="10" t="s">
        <v>2809</v>
      </c>
      <c r="D67" s="10" t="s">
        <v>2754</v>
      </c>
      <c r="E67" s="10" t="s">
        <v>8</v>
      </c>
      <c r="F67" s="10" t="s">
        <v>3616</v>
      </c>
      <c r="G67" s="10" t="s">
        <v>3469</v>
      </c>
      <c r="H67" s="15">
        <f>'2025 год'!$H$5*104%</f>
        <v>1897.6537216000002</v>
      </c>
      <c r="I67" s="15">
        <f>'2025 год'!$I$5*104%</f>
        <v>15599.573600000002</v>
      </c>
    </row>
    <row r="68" spans="1:9" ht="25.5">
      <c r="A68" s="6">
        <v>64</v>
      </c>
      <c r="B68" s="10" t="s">
        <v>3613</v>
      </c>
      <c r="C68" s="10" t="s">
        <v>2809</v>
      </c>
      <c r="D68" s="10" t="s">
        <v>2796</v>
      </c>
      <c r="E68" s="10" t="s">
        <v>8</v>
      </c>
      <c r="F68" s="10" t="s">
        <v>3614</v>
      </c>
      <c r="G68" s="10" t="s">
        <v>3469</v>
      </c>
      <c r="H68" s="15">
        <f>'2025 год'!$H$5*104%</f>
        <v>1897.6537216000002</v>
      </c>
      <c r="I68" s="15">
        <f>'2025 год'!$I$5*104%</f>
        <v>15599.573600000002</v>
      </c>
    </row>
    <row r="69" spans="1:9" ht="25.5">
      <c r="A69" s="6">
        <v>65</v>
      </c>
      <c r="B69" s="10" t="s">
        <v>3619</v>
      </c>
      <c r="C69" s="10" t="s">
        <v>2812</v>
      </c>
      <c r="D69" s="10" t="s">
        <v>2807</v>
      </c>
      <c r="E69" s="10" t="s">
        <v>8</v>
      </c>
      <c r="F69" s="10" t="s">
        <v>3620</v>
      </c>
      <c r="G69" s="10" t="s">
        <v>3469</v>
      </c>
      <c r="H69" s="15">
        <f>'2025 год'!$H$5*104%</f>
        <v>1897.6537216000002</v>
      </c>
      <c r="I69" s="15">
        <f>'2025 год'!$I$5*104%</f>
        <v>15599.573600000002</v>
      </c>
    </row>
    <row r="70" spans="1:9" ht="25.5">
      <c r="A70" s="6">
        <v>66</v>
      </c>
      <c r="B70" s="10" t="s">
        <v>3621</v>
      </c>
      <c r="C70" s="10" t="s">
        <v>2812</v>
      </c>
      <c r="D70" s="10" t="s">
        <v>2796</v>
      </c>
      <c r="E70" s="10" t="s">
        <v>8</v>
      </c>
      <c r="F70" s="10" t="s">
        <v>3622</v>
      </c>
      <c r="G70" s="10" t="s">
        <v>3469</v>
      </c>
      <c r="H70" s="15">
        <f>'2025 год'!$H$5*104%</f>
        <v>1897.6537216000002</v>
      </c>
      <c r="I70" s="15">
        <f>'2025 год'!$I$5*104%</f>
        <v>15599.573600000002</v>
      </c>
    </row>
    <row r="71" spans="1:9" ht="25.5">
      <c r="A71" s="6">
        <v>67</v>
      </c>
      <c r="B71" s="10" t="s">
        <v>3623</v>
      </c>
      <c r="C71" s="10" t="s">
        <v>2813</v>
      </c>
      <c r="D71" s="10" t="s">
        <v>2832</v>
      </c>
      <c r="E71" s="10" t="s">
        <v>6</v>
      </c>
      <c r="F71" s="10" t="s">
        <v>3624</v>
      </c>
      <c r="G71" s="10" t="s">
        <v>3469</v>
      </c>
      <c r="H71" s="15">
        <f>'2025 год'!$H$5*104%</f>
        <v>1897.6537216000002</v>
      </c>
      <c r="I71" s="15">
        <f>'2025 год'!$I$5*104%</f>
        <v>15599.573600000002</v>
      </c>
    </row>
    <row r="72" spans="1:9" ht="25.5">
      <c r="A72" s="6">
        <v>68</v>
      </c>
      <c r="B72" s="10" t="s">
        <v>3627</v>
      </c>
      <c r="C72" s="10" t="s">
        <v>2813</v>
      </c>
      <c r="D72" s="10" t="s">
        <v>2766</v>
      </c>
      <c r="E72" s="10" t="s">
        <v>8</v>
      </c>
      <c r="F72" s="10" t="s">
        <v>3628</v>
      </c>
      <c r="G72" s="10" t="s">
        <v>3469</v>
      </c>
      <c r="H72" s="15">
        <f>'2025 год'!$H$5*104%</f>
        <v>1897.6537216000002</v>
      </c>
      <c r="I72" s="15">
        <f>'2025 год'!$I$5*104%</f>
        <v>15599.573600000002</v>
      </c>
    </row>
    <row r="73" spans="1:9" ht="25.5">
      <c r="A73" s="6">
        <v>69</v>
      </c>
      <c r="B73" s="10" t="s">
        <v>3633</v>
      </c>
      <c r="C73" s="10" t="s">
        <v>2817</v>
      </c>
      <c r="D73" s="10" t="s">
        <v>2795</v>
      </c>
      <c r="E73" s="10" t="s">
        <v>3635</v>
      </c>
      <c r="F73" s="10" t="s">
        <v>3634</v>
      </c>
      <c r="G73" s="10" t="s">
        <v>3469</v>
      </c>
      <c r="H73" s="15">
        <f>'2025 год'!$H$5*104%</f>
        <v>1897.6537216000002</v>
      </c>
      <c r="I73" s="15">
        <f>'2025 год'!$I$5*104%</f>
        <v>15599.573600000002</v>
      </c>
    </row>
    <row r="74" spans="1:9" ht="25.5">
      <c r="A74" s="6">
        <v>70</v>
      </c>
      <c r="B74" s="10" t="s">
        <v>3637</v>
      </c>
      <c r="C74" s="10" t="s">
        <v>3636</v>
      </c>
      <c r="D74" s="10" t="s">
        <v>2742</v>
      </c>
      <c r="E74" s="10" t="s">
        <v>8</v>
      </c>
      <c r="F74" s="10" t="s">
        <v>3638</v>
      </c>
      <c r="G74" s="10" t="s">
        <v>3469</v>
      </c>
      <c r="H74" s="15">
        <f>'2025 год'!$H$5*104%</f>
        <v>1897.6537216000002</v>
      </c>
      <c r="I74" s="15">
        <f>'2025 год'!$I$5*104%</f>
        <v>15599.573600000002</v>
      </c>
    </row>
    <row r="75" spans="1:9" ht="25.5">
      <c r="A75" s="6">
        <v>71</v>
      </c>
      <c r="B75" s="10" t="s">
        <v>3639</v>
      </c>
      <c r="C75" s="10" t="s">
        <v>2818</v>
      </c>
      <c r="D75" s="10" t="s">
        <v>2769</v>
      </c>
      <c r="E75" s="10" t="s">
        <v>8</v>
      </c>
      <c r="F75" s="10" t="s">
        <v>3640</v>
      </c>
      <c r="G75" s="10" t="s">
        <v>3469</v>
      </c>
      <c r="H75" s="15">
        <f>'2025 год'!$H$5*104%</f>
        <v>1897.6537216000002</v>
      </c>
      <c r="I75" s="15">
        <f>'2025 год'!$I$5*104%</f>
        <v>15599.573600000002</v>
      </c>
    </row>
    <row r="76" spans="1:9" ht="25.5">
      <c r="A76" s="6">
        <v>72</v>
      </c>
      <c r="B76" s="10" t="s">
        <v>3642</v>
      </c>
      <c r="C76" s="10" t="s">
        <v>3641</v>
      </c>
      <c r="D76" s="10" t="s">
        <v>2757</v>
      </c>
      <c r="E76" s="10" t="s">
        <v>8</v>
      </c>
      <c r="F76" s="10" t="s">
        <v>3643</v>
      </c>
      <c r="G76" s="10" t="s">
        <v>3469</v>
      </c>
      <c r="H76" s="15">
        <f>'2025 год'!$H$5*104%</f>
        <v>1897.6537216000002</v>
      </c>
      <c r="I76" s="15">
        <f>'2025 год'!$I$5*104%</f>
        <v>15599.573600000002</v>
      </c>
    </row>
    <row r="77" spans="1:9" ht="25.5">
      <c r="A77" s="6">
        <v>73</v>
      </c>
      <c r="B77" s="10" t="s">
        <v>3645</v>
      </c>
      <c r="C77" s="10" t="s">
        <v>3644</v>
      </c>
      <c r="D77" s="10" t="s">
        <v>2805</v>
      </c>
      <c r="E77" s="10" t="s">
        <v>8</v>
      </c>
      <c r="F77" s="10" t="s">
        <v>3646</v>
      </c>
      <c r="G77" s="10" t="s">
        <v>3469</v>
      </c>
      <c r="H77" s="15">
        <f>'2025 год'!$H$5*104%</f>
        <v>1897.6537216000002</v>
      </c>
      <c r="I77" s="15">
        <f>'2025 год'!$I$5*104%</f>
        <v>15599.573600000002</v>
      </c>
    </row>
    <row r="78" spans="1:9" ht="25.5">
      <c r="A78" s="6">
        <v>74</v>
      </c>
      <c r="B78" s="10" t="s">
        <v>3649</v>
      </c>
      <c r="C78" s="10" t="s">
        <v>2822</v>
      </c>
      <c r="D78" s="10" t="s">
        <v>2762</v>
      </c>
      <c r="E78" s="10" t="s">
        <v>8</v>
      </c>
      <c r="F78" s="10" t="s">
        <v>3650</v>
      </c>
      <c r="G78" s="10" t="s">
        <v>3469</v>
      </c>
      <c r="H78" s="15">
        <f>'2025 год'!$H$5*104%</f>
        <v>1897.6537216000002</v>
      </c>
      <c r="I78" s="15">
        <f>'2025 год'!$I$5*104%</f>
        <v>15599.573600000002</v>
      </c>
    </row>
    <row r="79" spans="1:9" ht="25.5">
      <c r="A79" s="6">
        <v>75</v>
      </c>
      <c r="B79" s="10" t="s">
        <v>3647</v>
      </c>
      <c r="C79" s="10" t="s">
        <v>2822</v>
      </c>
      <c r="D79" s="10" t="s">
        <v>2796</v>
      </c>
      <c r="E79" s="10" t="s">
        <v>8</v>
      </c>
      <c r="F79" s="10" t="s">
        <v>3648</v>
      </c>
      <c r="G79" s="10" t="s">
        <v>3469</v>
      </c>
      <c r="H79" s="15">
        <f>'2025 год'!$H$5*104%</f>
        <v>1897.6537216000002</v>
      </c>
      <c r="I79" s="15">
        <f>'2025 год'!$I$5*104%</f>
        <v>15599.573600000002</v>
      </c>
    </row>
    <row r="80" spans="1:9" ht="25.5">
      <c r="A80" s="6">
        <v>76</v>
      </c>
      <c r="B80" s="10" t="s">
        <v>3653</v>
      </c>
      <c r="C80" s="10" t="s">
        <v>2823</v>
      </c>
      <c r="D80" s="10" t="s">
        <v>2742</v>
      </c>
      <c r="E80" s="10" t="s">
        <v>8</v>
      </c>
      <c r="F80" s="10" t="s">
        <v>3654</v>
      </c>
      <c r="G80" s="10" t="s">
        <v>3469</v>
      </c>
      <c r="H80" s="15">
        <f>'2025 год'!$H$5*104%</f>
        <v>1897.6537216000002</v>
      </c>
      <c r="I80" s="15">
        <f>'2025 год'!$I$5*104%</f>
        <v>15599.573600000002</v>
      </c>
    </row>
    <row r="81" spans="1:9" ht="25.5">
      <c r="A81" s="6">
        <v>77</v>
      </c>
      <c r="B81" s="10" t="s">
        <v>3655</v>
      </c>
      <c r="C81" s="10" t="s">
        <v>2823</v>
      </c>
      <c r="D81" s="10" t="s">
        <v>2832</v>
      </c>
      <c r="E81" s="10" t="s">
        <v>8</v>
      </c>
      <c r="F81" s="10" t="s">
        <v>3656</v>
      </c>
      <c r="G81" s="10" t="s">
        <v>3469</v>
      </c>
      <c r="H81" s="15">
        <f>'2025 год'!$H$5*104%</f>
        <v>1897.6537216000002</v>
      </c>
      <c r="I81" s="15">
        <f>'2025 год'!$I$5*104%</f>
        <v>15599.573600000002</v>
      </c>
    </row>
    <row r="82" spans="1:9" ht="25.5">
      <c r="A82" s="6">
        <v>78</v>
      </c>
      <c r="B82" s="10" t="s">
        <v>3657</v>
      </c>
      <c r="C82" s="10" t="s">
        <v>2823</v>
      </c>
      <c r="D82" s="10" t="s">
        <v>2865</v>
      </c>
      <c r="E82" s="10" t="s">
        <v>8</v>
      </c>
      <c r="F82" s="10" t="s">
        <v>3658</v>
      </c>
      <c r="G82" s="10" t="s">
        <v>3469</v>
      </c>
      <c r="H82" s="15">
        <f>'2025 год'!$H$5*104%</f>
        <v>1897.6537216000002</v>
      </c>
      <c r="I82" s="15">
        <f>'2025 год'!$I$5*104%</f>
        <v>15599.573600000002</v>
      </c>
    </row>
    <row r="83" spans="1:9" ht="25.5">
      <c r="A83" s="6">
        <v>79</v>
      </c>
      <c r="B83" s="10" t="s">
        <v>3659</v>
      </c>
      <c r="C83" s="10" t="s">
        <v>2829</v>
      </c>
      <c r="D83" s="10" t="s">
        <v>2783</v>
      </c>
      <c r="E83" s="10" t="s">
        <v>8</v>
      </c>
      <c r="F83" s="10" t="s">
        <v>3660</v>
      </c>
      <c r="G83" s="10" t="s">
        <v>3469</v>
      </c>
      <c r="H83" s="15">
        <f>'2025 год'!$H$5*104%</f>
        <v>1897.6537216000002</v>
      </c>
      <c r="I83" s="15">
        <f>'2025 год'!$I$5*104%</f>
        <v>15599.573600000002</v>
      </c>
    </row>
    <row r="84" spans="1:9" ht="25.5">
      <c r="A84" s="6">
        <v>80</v>
      </c>
      <c r="B84" s="10" t="s">
        <v>3661</v>
      </c>
      <c r="C84" s="10" t="s">
        <v>2831</v>
      </c>
      <c r="D84" s="10" t="s">
        <v>2857</v>
      </c>
      <c r="E84" s="10" t="s">
        <v>8</v>
      </c>
      <c r="F84" s="10" t="s">
        <v>3662</v>
      </c>
      <c r="G84" s="10" t="s">
        <v>3469</v>
      </c>
      <c r="H84" s="15">
        <f>'2025 год'!$H$5*104%</f>
        <v>1897.6537216000002</v>
      </c>
      <c r="I84" s="15">
        <f>'2025 год'!$I$5*104%</f>
        <v>15599.573600000002</v>
      </c>
    </row>
    <row r="85" spans="1:9" ht="25.5">
      <c r="A85" s="6">
        <v>81</v>
      </c>
      <c r="B85" s="10" t="s">
        <v>3663</v>
      </c>
      <c r="C85" s="10" t="s">
        <v>2831</v>
      </c>
      <c r="D85" s="10" t="s">
        <v>2825</v>
      </c>
      <c r="E85" s="10" t="s">
        <v>8</v>
      </c>
      <c r="F85" s="10" t="s">
        <v>3664</v>
      </c>
      <c r="G85" s="10" t="s">
        <v>3469</v>
      </c>
      <c r="H85" s="15">
        <f>'2025 год'!$H$5*104%</f>
        <v>1897.6537216000002</v>
      </c>
      <c r="I85" s="15">
        <f>'2025 год'!$I$5*104%</f>
        <v>15599.573600000002</v>
      </c>
    </row>
    <row r="86" spans="1:9" ht="25.5">
      <c r="A86" s="6">
        <v>82</v>
      </c>
      <c r="B86" s="10" t="s">
        <v>3665</v>
      </c>
      <c r="C86" s="10" t="s">
        <v>2831</v>
      </c>
      <c r="D86" s="10" t="s">
        <v>2782</v>
      </c>
      <c r="E86" s="10" t="s">
        <v>8</v>
      </c>
      <c r="F86" s="10" t="s">
        <v>3666</v>
      </c>
      <c r="G86" s="10" t="s">
        <v>3469</v>
      </c>
      <c r="H86" s="15">
        <f>'2025 год'!$H$5*104%</f>
        <v>1897.6537216000002</v>
      </c>
      <c r="I86" s="15">
        <f>'2025 год'!$I$5*104%</f>
        <v>15599.573600000002</v>
      </c>
    </row>
    <row r="87" spans="1:9" ht="25.5">
      <c r="A87" s="6">
        <v>83</v>
      </c>
      <c r="B87" s="10" t="s">
        <v>3667</v>
      </c>
      <c r="C87" s="10" t="s">
        <v>2831</v>
      </c>
      <c r="D87" s="10" t="s">
        <v>3018</v>
      </c>
      <c r="E87" s="10" t="s">
        <v>8</v>
      </c>
      <c r="F87" s="10" t="s">
        <v>3668</v>
      </c>
      <c r="G87" s="10" t="s">
        <v>3469</v>
      </c>
      <c r="H87" s="15">
        <f>'2025 год'!$H$5*104%</f>
        <v>1897.6537216000002</v>
      </c>
      <c r="I87" s="15">
        <f>'2025 год'!$I$5*104%</f>
        <v>15599.573600000002</v>
      </c>
    </row>
    <row r="88" spans="1:9" ht="25.5">
      <c r="A88" s="6">
        <v>84</v>
      </c>
      <c r="B88" s="10" t="s">
        <v>3673</v>
      </c>
      <c r="C88" s="10" t="s">
        <v>2838</v>
      </c>
      <c r="D88" s="10" t="s">
        <v>2798</v>
      </c>
      <c r="E88" s="10" t="s">
        <v>8</v>
      </c>
      <c r="F88" s="10" t="s">
        <v>3674</v>
      </c>
      <c r="G88" s="10" t="s">
        <v>3469</v>
      </c>
      <c r="H88" s="15">
        <f>'2025 год'!$H$5*104%</f>
        <v>1897.6537216000002</v>
      </c>
      <c r="I88" s="15">
        <f>'2025 год'!$I$5*104%</f>
        <v>15599.573600000002</v>
      </c>
    </row>
    <row r="89" spans="1:9" ht="25.5">
      <c r="A89" s="6">
        <v>85</v>
      </c>
      <c r="B89" s="10" t="s">
        <v>3675</v>
      </c>
      <c r="C89" s="10" t="s">
        <v>2838</v>
      </c>
      <c r="D89" s="10" t="s">
        <v>2843</v>
      </c>
      <c r="E89" s="10" t="s">
        <v>8</v>
      </c>
      <c r="F89" s="10" t="s">
        <v>3676</v>
      </c>
      <c r="G89" s="10" t="s">
        <v>3469</v>
      </c>
      <c r="H89" s="15">
        <f>'2025 год'!$H$5*104%</f>
        <v>1897.6537216000002</v>
      </c>
      <c r="I89" s="15">
        <f>'2025 год'!$I$5*104%</f>
        <v>15599.573600000002</v>
      </c>
    </row>
    <row r="90" spans="1:9" ht="25.5">
      <c r="A90" s="6">
        <v>86</v>
      </c>
      <c r="B90" s="10" t="s">
        <v>3679</v>
      </c>
      <c r="C90" s="10" t="s">
        <v>2840</v>
      </c>
      <c r="D90" s="10" t="s">
        <v>2756</v>
      </c>
      <c r="E90" s="10" t="s">
        <v>8</v>
      </c>
      <c r="F90" s="10" t="s">
        <v>3680</v>
      </c>
      <c r="G90" s="10" t="s">
        <v>3469</v>
      </c>
      <c r="H90" s="15">
        <f>'2025 год'!$H$5*104%</f>
        <v>1897.6537216000002</v>
      </c>
      <c r="I90" s="15">
        <f>'2025 год'!$I$5*104%</f>
        <v>15599.573600000002</v>
      </c>
    </row>
    <row r="91" spans="1:9" ht="25.5">
      <c r="A91" s="6">
        <v>87</v>
      </c>
      <c r="B91" s="10" t="s">
        <v>3683</v>
      </c>
      <c r="C91" s="10" t="s">
        <v>2841</v>
      </c>
      <c r="D91" s="10" t="s">
        <v>2805</v>
      </c>
      <c r="E91" s="10" t="s">
        <v>8</v>
      </c>
      <c r="F91" s="10" t="s">
        <v>3684</v>
      </c>
      <c r="G91" s="10" t="s">
        <v>3469</v>
      </c>
      <c r="H91" s="15">
        <f>'2025 год'!$H$5*104%</f>
        <v>1897.6537216000002</v>
      </c>
      <c r="I91" s="15">
        <f>'2025 год'!$I$5*104%</f>
        <v>15599.573600000002</v>
      </c>
    </row>
    <row r="92" spans="1:9" ht="25.5">
      <c r="A92" s="6">
        <v>88</v>
      </c>
      <c r="B92" s="10" t="s">
        <v>3681</v>
      </c>
      <c r="C92" s="10" t="s">
        <v>2841</v>
      </c>
      <c r="D92" s="10" t="s">
        <v>2760</v>
      </c>
      <c r="E92" s="10" t="s">
        <v>8</v>
      </c>
      <c r="F92" s="10" t="s">
        <v>3682</v>
      </c>
      <c r="G92" s="10" t="s">
        <v>3469</v>
      </c>
      <c r="H92" s="15">
        <f>'2025 год'!$H$5*104%</f>
        <v>1897.6537216000002</v>
      </c>
      <c r="I92" s="15">
        <f>'2025 год'!$I$5*104%</f>
        <v>15599.573600000002</v>
      </c>
    </row>
    <row r="93" spans="1:9" ht="25.5">
      <c r="A93" s="6">
        <v>89</v>
      </c>
      <c r="B93" s="10" t="s">
        <v>3687</v>
      </c>
      <c r="C93" s="10" t="s">
        <v>2842</v>
      </c>
      <c r="D93" s="10" t="s">
        <v>2816</v>
      </c>
      <c r="E93" s="10" t="s">
        <v>8</v>
      </c>
      <c r="F93" s="10" t="s">
        <v>3688</v>
      </c>
      <c r="G93" s="10" t="s">
        <v>3469</v>
      </c>
      <c r="H93" s="15">
        <f>'2025 год'!$H$5*104%</f>
        <v>1897.6537216000002</v>
      </c>
      <c r="I93" s="15">
        <f>'2025 год'!$I$5*104%</f>
        <v>15599.573600000002</v>
      </c>
    </row>
    <row r="94" spans="1:9" ht="25.5">
      <c r="A94" s="6">
        <v>90</v>
      </c>
      <c r="B94" s="10" t="s">
        <v>3697</v>
      </c>
      <c r="C94" s="10" t="s">
        <v>2844</v>
      </c>
      <c r="D94" s="10" t="s">
        <v>2756</v>
      </c>
      <c r="E94" s="10" t="s">
        <v>8</v>
      </c>
      <c r="F94" s="10" t="s">
        <v>3698</v>
      </c>
      <c r="G94" s="10" t="s">
        <v>3469</v>
      </c>
      <c r="H94" s="15">
        <f>'2025 год'!$H$5*104%</f>
        <v>1897.6537216000002</v>
      </c>
      <c r="I94" s="15">
        <f>'2025 год'!$I$5*104%</f>
        <v>15599.573600000002</v>
      </c>
    </row>
    <row r="95" spans="1:9" ht="25.5">
      <c r="A95" s="6">
        <v>91</v>
      </c>
      <c r="B95" s="10" t="s">
        <v>3691</v>
      </c>
      <c r="C95" s="10" t="s">
        <v>2844</v>
      </c>
      <c r="D95" s="10" t="s">
        <v>2843</v>
      </c>
      <c r="E95" s="10" t="s">
        <v>8</v>
      </c>
      <c r="F95" s="10" t="s">
        <v>3692</v>
      </c>
      <c r="G95" s="10" t="s">
        <v>3469</v>
      </c>
      <c r="H95" s="15">
        <f>'2025 год'!$H$5*104%</f>
        <v>1897.6537216000002</v>
      </c>
      <c r="I95" s="15">
        <f>'2025 год'!$I$5*104%</f>
        <v>15599.573600000002</v>
      </c>
    </row>
    <row r="96" spans="1:9" ht="25.5">
      <c r="A96" s="6">
        <v>92</v>
      </c>
      <c r="B96" s="10" t="s">
        <v>3693</v>
      </c>
      <c r="C96" s="10" t="s">
        <v>2844</v>
      </c>
      <c r="D96" s="10" t="s">
        <v>2759</v>
      </c>
      <c r="E96" s="10" t="s">
        <v>8</v>
      </c>
      <c r="F96" s="10" t="s">
        <v>3694</v>
      </c>
      <c r="G96" s="10" t="s">
        <v>3469</v>
      </c>
      <c r="H96" s="15">
        <f>'2025 год'!$H$5*104%</f>
        <v>1897.6537216000002</v>
      </c>
      <c r="I96" s="15">
        <f>'2025 год'!$I$5*104%</f>
        <v>15599.573600000002</v>
      </c>
    </row>
    <row r="97" spans="1:9" ht="25.5">
      <c r="A97" s="6">
        <v>93</v>
      </c>
      <c r="B97" s="10" t="s">
        <v>3695</v>
      </c>
      <c r="C97" s="10" t="s">
        <v>2844</v>
      </c>
      <c r="D97" s="10" t="s">
        <v>2775</v>
      </c>
      <c r="E97" s="10" t="s">
        <v>8</v>
      </c>
      <c r="F97" s="10" t="s">
        <v>3696</v>
      </c>
      <c r="G97" s="10" t="s">
        <v>3469</v>
      </c>
      <c r="H97" s="15">
        <f>'2025 год'!$H$5*104%</f>
        <v>1897.6537216000002</v>
      </c>
      <c r="I97" s="15">
        <f>'2025 год'!$I$5*104%</f>
        <v>15599.573600000002</v>
      </c>
    </row>
    <row r="98" spans="1:9" ht="25.5">
      <c r="A98" s="6">
        <v>94</v>
      </c>
      <c r="B98" s="10" t="s">
        <v>3699</v>
      </c>
      <c r="C98" s="10" t="s">
        <v>2844</v>
      </c>
      <c r="D98" s="10" t="s">
        <v>2778</v>
      </c>
      <c r="E98" s="10" t="s">
        <v>8</v>
      </c>
      <c r="F98" s="10" t="s">
        <v>3700</v>
      </c>
      <c r="G98" s="10" t="s">
        <v>3469</v>
      </c>
      <c r="H98" s="15">
        <f>'2025 год'!$H$5*104%</f>
        <v>1897.6537216000002</v>
      </c>
      <c r="I98" s="15">
        <f>'2025 год'!$I$5*104%</f>
        <v>15599.573600000002</v>
      </c>
    </row>
    <row r="99" spans="1:9" ht="25.5">
      <c r="A99" s="6">
        <v>95</v>
      </c>
      <c r="B99" s="10" t="s">
        <v>3701</v>
      </c>
      <c r="C99" s="10" t="s">
        <v>2846</v>
      </c>
      <c r="D99" s="10" t="s">
        <v>2816</v>
      </c>
      <c r="E99" s="10" t="s">
        <v>8</v>
      </c>
      <c r="F99" s="10" t="s">
        <v>3702</v>
      </c>
      <c r="G99" s="10" t="s">
        <v>3469</v>
      </c>
      <c r="H99" s="15">
        <f>'2025 год'!$H$5*104%</f>
        <v>1897.6537216000002</v>
      </c>
      <c r="I99" s="15">
        <f>'2025 год'!$I$5*104%</f>
        <v>15599.573600000002</v>
      </c>
    </row>
    <row r="100" spans="1:9" ht="25.5">
      <c r="A100" s="6">
        <v>96</v>
      </c>
      <c r="B100" s="10" t="s">
        <v>3703</v>
      </c>
      <c r="C100" s="10" t="s">
        <v>2847</v>
      </c>
      <c r="D100" s="10" t="s">
        <v>2816</v>
      </c>
      <c r="E100" s="10" t="s">
        <v>8</v>
      </c>
      <c r="F100" s="10" t="s">
        <v>3704</v>
      </c>
      <c r="G100" s="10" t="s">
        <v>3469</v>
      </c>
      <c r="H100" s="15">
        <f>'2025 год'!$H$5*104%</f>
        <v>1897.6537216000002</v>
      </c>
      <c r="I100" s="15">
        <f>'2025 год'!$I$5*104%</f>
        <v>15599.573600000002</v>
      </c>
    </row>
    <row r="101" spans="1:9" ht="25.5">
      <c r="A101" s="6">
        <v>97</v>
      </c>
      <c r="B101" s="10" t="s">
        <v>3707</v>
      </c>
      <c r="C101" s="10" t="s">
        <v>2849</v>
      </c>
      <c r="D101" s="10" t="s">
        <v>2752</v>
      </c>
      <c r="E101" s="10" t="s">
        <v>8</v>
      </c>
      <c r="F101" s="10" t="s">
        <v>3708</v>
      </c>
      <c r="G101" s="10" t="s">
        <v>3469</v>
      </c>
      <c r="H101" s="15">
        <f>'2025 год'!$H$5*104%</f>
        <v>1897.6537216000002</v>
      </c>
      <c r="I101" s="15">
        <f>'2025 год'!$I$5*104%</f>
        <v>15599.573600000002</v>
      </c>
    </row>
    <row r="102" spans="1:9" ht="25.5">
      <c r="A102" s="6">
        <v>98</v>
      </c>
      <c r="B102" s="10" t="s">
        <v>3709</v>
      </c>
      <c r="C102" s="10" t="s">
        <v>2849</v>
      </c>
      <c r="D102" s="10" t="s">
        <v>2959</v>
      </c>
      <c r="E102" s="10" t="s">
        <v>8</v>
      </c>
      <c r="F102" s="10" t="s">
        <v>3710</v>
      </c>
      <c r="G102" s="10" t="s">
        <v>3469</v>
      </c>
      <c r="H102" s="15">
        <f>'2025 год'!$H$5*104%</f>
        <v>1897.6537216000002</v>
      </c>
      <c r="I102" s="15">
        <f>'2025 год'!$I$5*104%</f>
        <v>15599.573600000002</v>
      </c>
    </row>
    <row r="103" spans="1:9" ht="25.5">
      <c r="A103" s="6">
        <v>99</v>
      </c>
      <c r="B103" s="10" t="s">
        <v>3711</v>
      </c>
      <c r="C103" s="10" t="s">
        <v>2849</v>
      </c>
      <c r="D103" s="10" t="s">
        <v>2791</v>
      </c>
      <c r="E103" s="10" t="s">
        <v>8</v>
      </c>
      <c r="F103" s="10" t="s">
        <v>3712</v>
      </c>
      <c r="G103" s="10" t="s">
        <v>3469</v>
      </c>
      <c r="H103" s="15">
        <f>'2025 год'!$H$5*104%</f>
        <v>1897.6537216000002</v>
      </c>
      <c r="I103" s="15">
        <f>'2025 год'!$I$5*104%</f>
        <v>15599.573600000002</v>
      </c>
    </row>
    <row r="104" spans="1:9" ht="25.5">
      <c r="A104" s="6">
        <v>100</v>
      </c>
      <c r="B104" s="10" t="s">
        <v>3713</v>
      </c>
      <c r="C104" s="10" t="s">
        <v>2851</v>
      </c>
      <c r="D104" s="10" t="s">
        <v>2740</v>
      </c>
      <c r="E104" s="10" t="s">
        <v>8</v>
      </c>
      <c r="F104" s="10" t="s">
        <v>3714</v>
      </c>
      <c r="G104" s="10" t="s">
        <v>3469</v>
      </c>
      <c r="H104" s="15">
        <f>'2025 год'!$H$5*104%</f>
        <v>1897.6537216000002</v>
      </c>
      <c r="I104" s="15">
        <f>'2025 год'!$I$5*104%</f>
        <v>15599.573600000002</v>
      </c>
    </row>
    <row r="105" spans="1:9" ht="25.5">
      <c r="A105" s="6">
        <v>101</v>
      </c>
      <c r="B105" s="10" t="s">
        <v>3715</v>
      </c>
      <c r="C105" s="10" t="s">
        <v>2852</v>
      </c>
      <c r="D105" s="10" t="s">
        <v>2760</v>
      </c>
      <c r="E105" s="10" t="s">
        <v>8</v>
      </c>
      <c r="F105" s="10" t="s">
        <v>3716</v>
      </c>
      <c r="G105" s="10" t="s">
        <v>3469</v>
      </c>
      <c r="H105" s="15">
        <f>'2025 год'!$H$5*104%</f>
        <v>1897.6537216000002</v>
      </c>
      <c r="I105" s="15">
        <f>'2025 год'!$I$5*104%</f>
        <v>15599.573600000002</v>
      </c>
    </row>
    <row r="106" spans="1:9" ht="25.5">
      <c r="A106" s="6">
        <v>102</v>
      </c>
      <c r="B106" s="10" t="s">
        <v>3717</v>
      </c>
      <c r="C106" s="10" t="s">
        <v>2853</v>
      </c>
      <c r="D106" s="10" t="s">
        <v>2816</v>
      </c>
      <c r="E106" s="10" t="s">
        <v>8</v>
      </c>
      <c r="F106" s="10" t="s">
        <v>3718</v>
      </c>
      <c r="G106" s="10" t="s">
        <v>3469</v>
      </c>
      <c r="H106" s="15">
        <f>'2025 год'!$H$5*104%</f>
        <v>1897.6537216000002</v>
      </c>
      <c r="I106" s="15">
        <f>'2025 год'!$I$5*104%</f>
        <v>15599.573600000002</v>
      </c>
    </row>
    <row r="107" spans="1:9" ht="25.5">
      <c r="A107" s="6">
        <v>103</v>
      </c>
      <c r="B107" s="10" t="s">
        <v>3719</v>
      </c>
      <c r="C107" s="10" t="s">
        <v>2853</v>
      </c>
      <c r="D107" s="10" t="s">
        <v>2756</v>
      </c>
      <c r="E107" s="10" t="s">
        <v>8</v>
      </c>
      <c r="F107" s="10" t="s">
        <v>3720</v>
      </c>
      <c r="G107" s="10" t="s">
        <v>3469</v>
      </c>
      <c r="H107" s="15">
        <f>'2025 год'!$H$5*104%</f>
        <v>1897.6537216000002</v>
      </c>
      <c r="I107" s="15">
        <f>'2025 год'!$I$5*104%</f>
        <v>15599.573600000002</v>
      </c>
    </row>
    <row r="108" spans="1:9" ht="25.5">
      <c r="A108" s="6">
        <v>104</v>
      </c>
      <c r="B108" s="10" t="s">
        <v>3723</v>
      </c>
      <c r="C108" s="10" t="s">
        <v>2854</v>
      </c>
      <c r="D108" s="10" t="s">
        <v>2775</v>
      </c>
      <c r="E108" s="10" t="s">
        <v>8</v>
      </c>
      <c r="F108" s="10" t="s">
        <v>3724</v>
      </c>
      <c r="G108" s="10" t="s">
        <v>3469</v>
      </c>
      <c r="H108" s="15">
        <f>'2025 год'!$H$5*104%</f>
        <v>1897.6537216000002</v>
      </c>
      <c r="I108" s="15">
        <f>'2025 год'!$I$5*104%</f>
        <v>15599.573600000002</v>
      </c>
    </row>
    <row r="109" spans="1:9" ht="25.5">
      <c r="A109" s="6">
        <v>105</v>
      </c>
      <c r="B109" s="10" t="s">
        <v>3725</v>
      </c>
      <c r="C109" s="10" t="s">
        <v>2854</v>
      </c>
      <c r="D109" s="10" t="s">
        <v>2765</v>
      </c>
      <c r="E109" s="10" t="s">
        <v>8</v>
      </c>
      <c r="F109" s="10" t="s">
        <v>3726</v>
      </c>
      <c r="G109" s="10" t="s">
        <v>3469</v>
      </c>
      <c r="H109" s="15">
        <f>'2025 год'!$H$5*104%</f>
        <v>1897.6537216000002</v>
      </c>
      <c r="I109" s="15">
        <f>'2025 год'!$I$5*104%</f>
        <v>15599.573600000002</v>
      </c>
    </row>
    <row r="110" spans="1:9" ht="25.5">
      <c r="A110" s="6">
        <v>106</v>
      </c>
      <c r="B110" s="10" t="s">
        <v>3739</v>
      </c>
      <c r="C110" s="10" t="s">
        <v>2859</v>
      </c>
      <c r="D110" s="10" t="s">
        <v>2769</v>
      </c>
      <c r="E110" s="10" t="s">
        <v>8</v>
      </c>
      <c r="F110" s="10" t="s">
        <v>3740</v>
      </c>
      <c r="G110" s="10" t="s">
        <v>3469</v>
      </c>
      <c r="H110" s="15">
        <f>'2025 год'!$H$5*104%</f>
        <v>1897.6537216000002</v>
      </c>
      <c r="I110" s="15">
        <f>'2025 год'!$I$5*104%</f>
        <v>15599.573600000002</v>
      </c>
    </row>
    <row r="111" spans="1:9" ht="25.5">
      <c r="A111" s="6">
        <v>107</v>
      </c>
      <c r="B111" s="10" t="s">
        <v>3727</v>
      </c>
      <c r="C111" s="10" t="s">
        <v>2859</v>
      </c>
      <c r="D111" s="10" t="s">
        <v>2759</v>
      </c>
      <c r="E111" s="10" t="s">
        <v>8</v>
      </c>
      <c r="F111" s="10" t="s">
        <v>3728</v>
      </c>
      <c r="G111" s="10" t="s">
        <v>3469</v>
      </c>
      <c r="H111" s="15">
        <f>'2025 год'!$H$5*104%</f>
        <v>1897.6537216000002</v>
      </c>
      <c r="I111" s="15">
        <f>'2025 год'!$I$5*104%</f>
        <v>15599.573600000002</v>
      </c>
    </row>
    <row r="112" spans="1:9" ht="25.5">
      <c r="A112" s="6">
        <v>108</v>
      </c>
      <c r="B112" s="10" t="s">
        <v>3729</v>
      </c>
      <c r="C112" s="10" t="s">
        <v>2859</v>
      </c>
      <c r="D112" s="10" t="s">
        <v>2746</v>
      </c>
      <c r="E112" s="10" t="s">
        <v>8</v>
      </c>
      <c r="F112" s="10" t="s">
        <v>3730</v>
      </c>
      <c r="G112" s="10" t="s">
        <v>3469</v>
      </c>
      <c r="H112" s="15">
        <f>'2025 год'!$H$5*104%</f>
        <v>1897.6537216000002</v>
      </c>
      <c r="I112" s="15">
        <f>'2025 год'!$I$5*104%</f>
        <v>15599.573600000002</v>
      </c>
    </row>
    <row r="113" spans="1:9" ht="25.5">
      <c r="A113" s="6">
        <v>109</v>
      </c>
      <c r="B113" s="10" t="s">
        <v>3731</v>
      </c>
      <c r="C113" s="10" t="s">
        <v>2859</v>
      </c>
      <c r="D113" s="10" t="s">
        <v>2751</v>
      </c>
      <c r="E113" s="10" t="s">
        <v>8</v>
      </c>
      <c r="F113" s="10" t="s">
        <v>3732</v>
      </c>
      <c r="G113" s="10" t="s">
        <v>3469</v>
      </c>
      <c r="H113" s="15">
        <f>'2025 год'!$H$5*104%</f>
        <v>1897.6537216000002</v>
      </c>
      <c r="I113" s="15">
        <f>'2025 год'!$I$5*104%</f>
        <v>15599.573600000002</v>
      </c>
    </row>
    <row r="114" spans="1:9" ht="25.5">
      <c r="A114" s="6">
        <v>110</v>
      </c>
      <c r="B114" s="10" t="s">
        <v>3733</v>
      </c>
      <c r="C114" s="10" t="s">
        <v>2859</v>
      </c>
      <c r="D114" s="10" t="s">
        <v>2856</v>
      </c>
      <c r="E114" s="10" t="s">
        <v>8</v>
      </c>
      <c r="F114" s="10" t="s">
        <v>3734</v>
      </c>
      <c r="G114" s="10" t="s">
        <v>3469</v>
      </c>
      <c r="H114" s="15">
        <f>'2025 год'!$H$5*104%</f>
        <v>1897.6537216000002</v>
      </c>
      <c r="I114" s="15">
        <f>'2025 год'!$I$5*104%</f>
        <v>15599.573600000002</v>
      </c>
    </row>
    <row r="115" spans="1:9" ht="25.5">
      <c r="A115" s="6">
        <v>111</v>
      </c>
      <c r="B115" s="10" t="s">
        <v>3735</v>
      </c>
      <c r="C115" s="10" t="s">
        <v>2859</v>
      </c>
      <c r="D115" s="10" t="s">
        <v>2752</v>
      </c>
      <c r="E115" s="10" t="s">
        <v>8</v>
      </c>
      <c r="F115" s="10" t="s">
        <v>3736</v>
      </c>
      <c r="G115" s="10" t="s">
        <v>3469</v>
      </c>
      <c r="H115" s="15">
        <f>'2025 год'!$H$5*104%</f>
        <v>1897.6537216000002</v>
      </c>
      <c r="I115" s="15">
        <f>'2025 год'!$I$5*104%</f>
        <v>15599.573600000002</v>
      </c>
    </row>
    <row r="116" spans="1:9" ht="25.5">
      <c r="A116" s="6">
        <v>112</v>
      </c>
      <c r="B116" s="10" t="s">
        <v>3737</v>
      </c>
      <c r="C116" s="10" t="s">
        <v>2859</v>
      </c>
      <c r="D116" s="10" t="s">
        <v>2826</v>
      </c>
      <c r="E116" s="10" t="s">
        <v>8</v>
      </c>
      <c r="F116" s="10" t="s">
        <v>3738</v>
      </c>
      <c r="G116" s="10" t="s">
        <v>3469</v>
      </c>
      <c r="H116" s="15">
        <f>'2025 год'!$H$5*104%</f>
        <v>1897.6537216000002</v>
      </c>
      <c r="I116" s="15">
        <f>'2025 год'!$I$5*104%</f>
        <v>15599.573600000002</v>
      </c>
    </row>
    <row r="117" spans="1:9" ht="25.5">
      <c r="A117" s="6">
        <v>113</v>
      </c>
      <c r="B117" s="10" t="s">
        <v>3741</v>
      </c>
      <c r="C117" s="10" t="s">
        <v>2860</v>
      </c>
      <c r="D117" s="10" t="s">
        <v>2740</v>
      </c>
      <c r="E117" s="10" t="s">
        <v>8</v>
      </c>
      <c r="F117" s="10" t="s">
        <v>3742</v>
      </c>
      <c r="G117" s="10" t="s">
        <v>3469</v>
      </c>
      <c r="H117" s="15">
        <f>'2025 год'!$H$5*104%</f>
        <v>1897.6537216000002</v>
      </c>
      <c r="I117" s="15">
        <f>'2025 год'!$I$5*104%</f>
        <v>15599.573600000002</v>
      </c>
    </row>
    <row r="118" spans="1:9" ht="25.5">
      <c r="A118" s="6">
        <v>114</v>
      </c>
      <c r="B118" s="10" t="s">
        <v>3743</v>
      </c>
      <c r="C118" s="10" t="s">
        <v>2860</v>
      </c>
      <c r="D118" s="10" t="s">
        <v>2796</v>
      </c>
      <c r="E118" s="10" t="s">
        <v>8</v>
      </c>
      <c r="F118" s="10" t="s">
        <v>3744</v>
      </c>
      <c r="G118" s="10" t="s">
        <v>3469</v>
      </c>
      <c r="H118" s="15">
        <f>'2025 год'!$H$5*104%</f>
        <v>1897.6537216000002</v>
      </c>
      <c r="I118" s="15">
        <f>'2025 год'!$I$5*104%</f>
        <v>15599.573600000002</v>
      </c>
    </row>
    <row r="119" spans="1:9" ht="25.5">
      <c r="A119" s="6">
        <v>115</v>
      </c>
      <c r="B119" s="10" t="s">
        <v>3747</v>
      </c>
      <c r="C119" s="10" t="s">
        <v>2861</v>
      </c>
      <c r="D119" s="10" t="s">
        <v>2772</v>
      </c>
      <c r="E119" s="10" t="s">
        <v>8</v>
      </c>
      <c r="F119" s="10" t="s">
        <v>3748</v>
      </c>
      <c r="G119" s="10" t="s">
        <v>3469</v>
      </c>
      <c r="H119" s="15">
        <f>'2025 год'!$H$5*104%</f>
        <v>1897.6537216000002</v>
      </c>
      <c r="I119" s="15">
        <f>'2025 год'!$I$5*104%</f>
        <v>15599.573600000002</v>
      </c>
    </row>
    <row r="120" spans="1:9" ht="25.5">
      <c r="A120" s="6">
        <v>116</v>
      </c>
      <c r="B120" s="10" t="s">
        <v>3749</v>
      </c>
      <c r="C120" s="10" t="s">
        <v>2861</v>
      </c>
      <c r="D120" s="10" t="s">
        <v>2865</v>
      </c>
      <c r="E120" s="10" t="s">
        <v>8</v>
      </c>
      <c r="F120" s="10" t="s">
        <v>3750</v>
      </c>
      <c r="G120" s="10" t="s">
        <v>3469</v>
      </c>
      <c r="H120" s="15">
        <f>'2025 год'!$H$5*104%</f>
        <v>1897.6537216000002</v>
      </c>
      <c r="I120" s="15">
        <f>'2025 год'!$I$5*104%</f>
        <v>15599.573600000002</v>
      </c>
    </row>
    <row r="121" spans="1:9" ht="25.5">
      <c r="A121" s="6">
        <v>117</v>
      </c>
      <c r="B121" s="10" t="s">
        <v>3751</v>
      </c>
      <c r="C121" s="10" t="s">
        <v>2861</v>
      </c>
      <c r="D121" s="10" t="s">
        <v>2959</v>
      </c>
      <c r="E121" s="10" t="s">
        <v>8</v>
      </c>
      <c r="F121" s="10" t="s">
        <v>3752</v>
      </c>
      <c r="G121" s="10" t="s">
        <v>3469</v>
      </c>
      <c r="H121" s="15">
        <f>'2025 год'!$H$5*104%</f>
        <v>1897.6537216000002</v>
      </c>
      <c r="I121" s="15">
        <f>'2025 год'!$I$5*104%</f>
        <v>15599.573600000002</v>
      </c>
    </row>
    <row r="122" spans="1:9" ht="25.5">
      <c r="A122" s="6">
        <v>118</v>
      </c>
      <c r="B122" s="10" t="s">
        <v>3753</v>
      </c>
      <c r="C122" s="10" t="s">
        <v>2863</v>
      </c>
      <c r="D122" s="10" t="s">
        <v>2756</v>
      </c>
      <c r="E122" s="10" t="s">
        <v>8</v>
      </c>
      <c r="F122" s="10" t="s">
        <v>3754</v>
      </c>
      <c r="G122" s="10" t="s">
        <v>3469</v>
      </c>
      <c r="H122" s="15">
        <f>'2025 год'!$H$5*104%</f>
        <v>1897.6537216000002</v>
      </c>
      <c r="I122" s="15">
        <f>'2025 год'!$I$5*104%</f>
        <v>15599.573600000002</v>
      </c>
    </row>
    <row r="123" spans="1:9" ht="25.5">
      <c r="A123" s="6">
        <v>119</v>
      </c>
      <c r="B123" s="10" t="s">
        <v>3757</v>
      </c>
      <c r="C123" s="10" t="s">
        <v>2863</v>
      </c>
      <c r="D123" s="10" t="s">
        <v>2757</v>
      </c>
      <c r="E123" s="10" t="s">
        <v>8</v>
      </c>
      <c r="F123" s="10" t="s">
        <v>3758</v>
      </c>
      <c r="G123" s="10" t="s">
        <v>3469</v>
      </c>
      <c r="H123" s="15">
        <f>'2025 год'!$H$5*104%</f>
        <v>1897.6537216000002</v>
      </c>
      <c r="I123" s="15">
        <f>'2025 год'!$I$5*104%</f>
        <v>15599.573600000002</v>
      </c>
    </row>
    <row r="124" spans="1:9" ht="25.5">
      <c r="A124" s="6">
        <v>120</v>
      </c>
      <c r="B124" s="10" t="s">
        <v>3755</v>
      </c>
      <c r="C124" s="10" t="s">
        <v>2863</v>
      </c>
      <c r="D124" s="10" t="s">
        <v>2850</v>
      </c>
      <c r="E124" s="10" t="s">
        <v>8</v>
      </c>
      <c r="F124" s="10" t="s">
        <v>3756</v>
      </c>
      <c r="G124" s="10" t="s">
        <v>3469</v>
      </c>
      <c r="H124" s="15">
        <f>'2025 год'!$H$5*104%</f>
        <v>1897.6537216000002</v>
      </c>
      <c r="I124" s="15">
        <f>'2025 год'!$I$5*104%</f>
        <v>15599.573600000002</v>
      </c>
    </row>
    <row r="125" spans="1:9" ht="25.5">
      <c r="A125" s="6">
        <v>121</v>
      </c>
      <c r="B125" s="10" t="s">
        <v>3759</v>
      </c>
      <c r="C125" s="10" t="s">
        <v>2863</v>
      </c>
      <c r="D125" s="10" t="s">
        <v>2751</v>
      </c>
      <c r="E125" s="10" t="s">
        <v>8</v>
      </c>
      <c r="F125" s="10" t="s">
        <v>3760</v>
      </c>
      <c r="G125" s="10" t="s">
        <v>3469</v>
      </c>
      <c r="H125" s="15">
        <f>'2025 год'!$H$5*104%</f>
        <v>1897.6537216000002</v>
      </c>
      <c r="I125" s="15">
        <f>'2025 год'!$I$5*104%</f>
        <v>15599.573600000002</v>
      </c>
    </row>
    <row r="126" spans="1:9" ht="25.5">
      <c r="A126" s="6">
        <v>122</v>
      </c>
      <c r="B126" s="10" t="s">
        <v>3761</v>
      </c>
      <c r="C126" s="10" t="s">
        <v>2863</v>
      </c>
      <c r="D126" s="10" t="s">
        <v>2752</v>
      </c>
      <c r="E126" s="10" t="s">
        <v>8</v>
      </c>
      <c r="F126" s="10" t="s">
        <v>3762</v>
      </c>
      <c r="G126" s="10" t="s">
        <v>3469</v>
      </c>
      <c r="H126" s="15">
        <f>'2025 год'!$H$5*104%</f>
        <v>1897.6537216000002</v>
      </c>
      <c r="I126" s="15">
        <f>'2025 год'!$I$5*104%</f>
        <v>15599.573600000002</v>
      </c>
    </row>
    <row r="127" spans="1:9" ht="25.5">
      <c r="A127" s="6">
        <v>123</v>
      </c>
      <c r="B127" s="10" t="s">
        <v>3763</v>
      </c>
      <c r="C127" s="10" t="s">
        <v>2863</v>
      </c>
      <c r="D127" s="10" t="s">
        <v>2873</v>
      </c>
      <c r="E127" s="10" t="s">
        <v>8</v>
      </c>
      <c r="F127" s="10" t="s">
        <v>3764</v>
      </c>
      <c r="G127" s="10" t="s">
        <v>3469</v>
      </c>
      <c r="H127" s="15">
        <f>'2025 год'!$H$5*104%</f>
        <v>1897.6537216000002</v>
      </c>
      <c r="I127" s="15">
        <f>'2025 год'!$I$5*104%</f>
        <v>15599.573600000002</v>
      </c>
    </row>
    <row r="128" spans="1:9" ht="25.5">
      <c r="A128" s="6">
        <v>124</v>
      </c>
      <c r="B128" s="10" t="s">
        <v>3765</v>
      </c>
      <c r="C128" s="10" t="s">
        <v>2863</v>
      </c>
      <c r="D128" s="10" t="s">
        <v>2959</v>
      </c>
      <c r="E128" s="10" t="s">
        <v>8</v>
      </c>
      <c r="F128" s="10" t="s">
        <v>3766</v>
      </c>
      <c r="G128" s="10" t="s">
        <v>3469</v>
      </c>
      <c r="H128" s="15">
        <f>'2025 год'!$H$5*104%</f>
        <v>1897.6537216000002</v>
      </c>
      <c r="I128" s="15">
        <f>'2025 год'!$I$5*104%</f>
        <v>15599.573600000002</v>
      </c>
    </row>
    <row r="129" spans="1:9" ht="25.5">
      <c r="A129" s="6">
        <v>125</v>
      </c>
      <c r="B129" s="10" t="s">
        <v>3767</v>
      </c>
      <c r="C129" s="10" t="s">
        <v>2864</v>
      </c>
      <c r="D129" s="10" t="s">
        <v>2745</v>
      </c>
      <c r="E129" s="10" t="s">
        <v>8</v>
      </c>
      <c r="F129" s="10" t="s">
        <v>3768</v>
      </c>
      <c r="G129" s="10" t="s">
        <v>3469</v>
      </c>
      <c r="H129" s="15">
        <f>'2025 год'!$H$5*104%</f>
        <v>1897.6537216000002</v>
      </c>
      <c r="I129" s="15">
        <f>'2025 год'!$I$5*104%</f>
        <v>15599.573600000002</v>
      </c>
    </row>
    <row r="130" spans="1:9" ht="25.5">
      <c r="A130" s="6">
        <v>126</v>
      </c>
      <c r="B130" s="10" t="s">
        <v>3771</v>
      </c>
      <c r="C130" s="10" t="s">
        <v>2864</v>
      </c>
      <c r="D130" s="10" t="s">
        <v>2850</v>
      </c>
      <c r="E130" s="10" t="s">
        <v>8</v>
      </c>
      <c r="F130" s="10" t="s">
        <v>3772</v>
      </c>
      <c r="G130" s="10" t="s">
        <v>3469</v>
      </c>
      <c r="H130" s="15">
        <f>'2025 год'!$H$5*104%</f>
        <v>1897.6537216000002</v>
      </c>
      <c r="I130" s="15">
        <f>'2025 год'!$I$5*104%</f>
        <v>15599.573600000002</v>
      </c>
    </row>
    <row r="131" spans="1:9" ht="25.5">
      <c r="A131" s="6">
        <v>127</v>
      </c>
      <c r="B131" s="10" t="s">
        <v>3775</v>
      </c>
      <c r="C131" s="10" t="s">
        <v>2868</v>
      </c>
      <c r="D131" s="10" t="s">
        <v>2798</v>
      </c>
      <c r="E131" s="10" t="s">
        <v>8</v>
      </c>
      <c r="F131" s="10" t="s">
        <v>3776</v>
      </c>
      <c r="G131" s="10" t="s">
        <v>3469</v>
      </c>
      <c r="H131" s="15">
        <f>'2025 год'!$H$5*104%</f>
        <v>1897.6537216000002</v>
      </c>
      <c r="I131" s="15">
        <f>'2025 год'!$I$5*104%</f>
        <v>15599.573600000002</v>
      </c>
    </row>
    <row r="132" spans="1:9" ht="25.5">
      <c r="A132" s="6">
        <v>128</v>
      </c>
      <c r="B132" s="10" t="s">
        <v>3777</v>
      </c>
      <c r="C132" s="10" t="s">
        <v>2869</v>
      </c>
      <c r="D132" s="10" t="s">
        <v>2816</v>
      </c>
      <c r="E132" s="10" t="s">
        <v>8</v>
      </c>
      <c r="F132" s="10" t="s">
        <v>3778</v>
      </c>
      <c r="G132" s="10" t="s">
        <v>3469</v>
      </c>
      <c r="H132" s="15">
        <f>'2025 год'!$H$5*104%</f>
        <v>1897.6537216000002</v>
      </c>
      <c r="I132" s="15">
        <f>'2025 год'!$I$5*104%</f>
        <v>15599.573600000002</v>
      </c>
    </row>
    <row r="133" spans="1:9" ht="25.5">
      <c r="A133" s="6">
        <v>129</v>
      </c>
      <c r="B133" s="10" t="s">
        <v>3781</v>
      </c>
      <c r="C133" s="10" t="s">
        <v>2869</v>
      </c>
      <c r="D133" s="10" t="s">
        <v>2740</v>
      </c>
      <c r="E133" s="10" t="s">
        <v>8</v>
      </c>
      <c r="F133" s="10" t="s">
        <v>3782</v>
      </c>
      <c r="G133" s="10" t="s">
        <v>3469</v>
      </c>
      <c r="H133" s="15">
        <f>'2025 год'!$H$5*104%</f>
        <v>1897.6537216000002</v>
      </c>
      <c r="I133" s="15">
        <f>'2025 год'!$I$5*104%</f>
        <v>15599.573600000002</v>
      </c>
    </row>
    <row r="134" spans="1:9" ht="25.5">
      <c r="A134" s="6">
        <v>130</v>
      </c>
      <c r="B134" s="10" t="s">
        <v>3783</v>
      </c>
      <c r="C134" s="10" t="s">
        <v>2869</v>
      </c>
      <c r="D134" s="10" t="s">
        <v>2843</v>
      </c>
      <c r="E134" s="10" t="s">
        <v>8</v>
      </c>
      <c r="F134" s="10" t="s">
        <v>3784</v>
      </c>
      <c r="G134" s="10" t="s">
        <v>3469</v>
      </c>
      <c r="H134" s="15">
        <f>'2025 год'!$H$5*104%</f>
        <v>1897.6537216000002</v>
      </c>
      <c r="I134" s="15">
        <f>'2025 год'!$I$5*104%</f>
        <v>15599.573600000002</v>
      </c>
    </row>
    <row r="135" spans="1:9" ht="25.5">
      <c r="A135" s="6">
        <v>131</v>
      </c>
      <c r="B135" s="10" t="s">
        <v>3785</v>
      </c>
      <c r="C135" s="10" t="s">
        <v>2869</v>
      </c>
      <c r="D135" s="10" t="s">
        <v>2742</v>
      </c>
      <c r="E135" s="10" t="s">
        <v>8</v>
      </c>
      <c r="F135" s="10" t="s">
        <v>3786</v>
      </c>
      <c r="G135" s="10" t="s">
        <v>3469</v>
      </c>
      <c r="H135" s="15">
        <f>'2025 год'!$H$5*104%</f>
        <v>1897.6537216000002</v>
      </c>
      <c r="I135" s="15">
        <f>'2025 год'!$I$5*104%</f>
        <v>15599.573600000002</v>
      </c>
    </row>
    <row r="136" spans="1:9" ht="25.5">
      <c r="A136" s="6">
        <v>132</v>
      </c>
      <c r="B136" s="10" t="s">
        <v>3787</v>
      </c>
      <c r="C136" s="10" t="s">
        <v>2869</v>
      </c>
      <c r="D136" s="10" t="s">
        <v>2865</v>
      </c>
      <c r="E136" s="10" t="s">
        <v>8</v>
      </c>
      <c r="F136" s="10" t="s">
        <v>3788</v>
      </c>
      <c r="G136" s="10" t="s">
        <v>3469</v>
      </c>
      <c r="H136" s="15">
        <f>'2025 год'!$H$5*104%</f>
        <v>1897.6537216000002</v>
      </c>
      <c r="I136" s="15">
        <f>'2025 год'!$I$5*104%</f>
        <v>15599.573600000002</v>
      </c>
    </row>
    <row r="137" spans="1:9" ht="25.5">
      <c r="A137" s="6">
        <v>133</v>
      </c>
      <c r="B137" s="10" t="s">
        <v>3789</v>
      </c>
      <c r="C137" s="10" t="s">
        <v>2869</v>
      </c>
      <c r="D137" s="10" t="s">
        <v>2873</v>
      </c>
      <c r="E137" s="10" t="s">
        <v>8</v>
      </c>
      <c r="F137" s="10" t="s">
        <v>3790</v>
      </c>
      <c r="G137" s="10" t="s">
        <v>3469</v>
      </c>
      <c r="H137" s="15">
        <f>'2025 год'!$H$5*104%</f>
        <v>1897.6537216000002</v>
      </c>
      <c r="I137" s="15">
        <f>'2025 год'!$I$5*104%</f>
        <v>15599.573600000002</v>
      </c>
    </row>
    <row r="138" spans="1:9" ht="25.5">
      <c r="A138" s="6">
        <v>134</v>
      </c>
      <c r="B138" s="10" t="s">
        <v>3791</v>
      </c>
      <c r="C138" s="10" t="s">
        <v>2869</v>
      </c>
      <c r="D138" s="10" t="s">
        <v>2791</v>
      </c>
      <c r="E138" s="10" t="s">
        <v>8</v>
      </c>
      <c r="F138" s="10" t="s">
        <v>3792</v>
      </c>
      <c r="G138" s="10" t="s">
        <v>3469</v>
      </c>
      <c r="H138" s="15">
        <f>'2025 год'!$H$5*104%</f>
        <v>1897.6537216000002</v>
      </c>
      <c r="I138" s="15">
        <f>'2025 год'!$I$5*104%</f>
        <v>15599.573600000002</v>
      </c>
    </row>
    <row r="139" spans="1:9" ht="25.5">
      <c r="A139" s="6">
        <v>135</v>
      </c>
      <c r="B139" s="10" t="s">
        <v>3793</v>
      </c>
      <c r="C139" s="10" t="s">
        <v>2869</v>
      </c>
      <c r="D139" s="10" t="s">
        <v>2862</v>
      </c>
      <c r="E139" s="10" t="s">
        <v>8</v>
      </c>
      <c r="F139" s="10" t="s">
        <v>3794</v>
      </c>
      <c r="G139" s="10" t="s">
        <v>3461</v>
      </c>
      <c r="H139" s="15">
        <f>'2025 год'!$H$5*104%</f>
        <v>1897.6537216000002</v>
      </c>
      <c r="I139" s="15">
        <f>'2025 год'!$I$5*104%</f>
        <v>15599.573600000002</v>
      </c>
    </row>
    <row r="140" spans="1:9" ht="25.5">
      <c r="A140" s="6">
        <v>136</v>
      </c>
      <c r="B140" s="10" t="s">
        <v>3795</v>
      </c>
      <c r="C140" s="10" t="s">
        <v>2869</v>
      </c>
      <c r="D140" s="10" t="s">
        <v>2882</v>
      </c>
      <c r="E140" s="10" t="s">
        <v>8</v>
      </c>
      <c r="F140" s="10" t="s">
        <v>3796</v>
      </c>
      <c r="G140" s="10" t="s">
        <v>3469</v>
      </c>
      <c r="H140" s="15">
        <f>'2025 год'!$H$5*104%</f>
        <v>1897.6537216000002</v>
      </c>
      <c r="I140" s="15">
        <f>'2025 год'!$I$5*104%</f>
        <v>15599.573600000002</v>
      </c>
    </row>
    <row r="141" spans="1:9" ht="25.5">
      <c r="A141" s="6">
        <v>137</v>
      </c>
      <c r="B141" s="10" t="s">
        <v>3797</v>
      </c>
      <c r="C141" s="10" t="s">
        <v>2869</v>
      </c>
      <c r="D141" s="10" t="s">
        <v>2964</v>
      </c>
      <c r="E141" s="10" t="s">
        <v>6</v>
      </c>
      <c r="F141" s="10" t="s">
        <v>3798</v>
      </c>
      <c r="G141" s="10" t="s">
        <v>3469</v>
      </c>
      <c r="H141" s="15">
        <f>'2025 год'!$H$5*104%</f>
        <v>1897.6537216000002</v>
      </c>
      <c r="I141" s="15">
        <f>'2025 год'!$I$5*104%</f>
        <v>15599.573600000002</v>
      </c>
    </row>
    <row r="142" spans="1:9" ht="25.5">
      <c r="A142" s="6">
        <v>138</v>
      </c>
      <c r="B142" s="10" t="s">
        <v>3799</v>
      </c>
      <c r="C142" s="10" t="s">
        <v>2869</v>
      </c>
      <c r="D142" s="10" t="s">
        <v>3068</v>
      </c>
      <c r="E142" s="10" t="s">
        <v>8</v>
      </c>
      <c r="F142" s="10" t="s">
        <v>3800</v>
      </c>
      <c r="G142" s="10" t="s">
        <v>3469</v>
      </c>
      <c r="H142" s="15">
        <f>'2025 год'!$H$5*104%</f>
        <v>1897.6537216000002</v>
      </c>
      <c r="I142" s="15">
        <f>'2025 год'!$I$5*104%</f>
        <v>15599.573600000002</v>
      </c>
    </row>
    <row r="143" spans="1:9" ht="25.5">
      <c r="A143" s="6">
        <v>139</v>
      </c>
      <c r="B143" s="10" t="s">
        <v>3779</v>
      </c>
      <c r="C143" s="10" t="s">
        <v>2869</v>
      </c>
      <c r="D143" s="10" t="s">
        <v>2787</v>
      </c>
      <c r="E143" s="10" t="s">
        <v>8</v>
      </c>
      <c r="F143" s="10" t="s">
        <v>3780</v>
      </c>
      <c r="G143" s="10" t="s">
        <v>3469</v>
      </c>
      <c r="H143" s="15">
        <f>'2025 год'!$H$5*104%</f>
        <v>1897.6537216000002</v>
      </c>
      <c r="I143" s="15">
        <f>'2025 год'!$I$5*104%</f>
        <v>15599.573600000002</v>
      </c>
    </row>
    <row r="144" spans="1:9" ht="25.5">
      <c r="A144" s="6">
        <v>140</v>
      </c>
      <c r="B144" s="10" t="s">
        <v>3805</v>
      </c>
      <c r="C144" s="10" t="s">
        <v>3804</v>
      </c>
      <c r="D144" s="10" t="s">
        <v>2862</v>
      </c>
      <c r="E144" s="10" t="s">
        <v>8</v>
      </c>
      <c r="F144" s="10" t="s">
        <v>3806</v>
      </c>
      <c r="G144" s="10" t="s">
        <v>3469</v>
      </c>
      <c r="H144" s="15">
        <f>'2025 год'!$H$5*104%</f>
        <v>1897.6537216000002</v>
      </c>
      <c r="I144" s="15">
        <f>'2025 год'!$I$5*104%</f>
        <v>15599.573600000002</v>
      </c>
    </row>
    <row r="145" spans="1:9" ht="25.5">
      <c r="A145" s="6">
        <v>141</v>
      </c>
      <c r="B145" s="10" t="s">
        <v>3811</v>
      </c>
      <c r="C145" s="10" t="s">
        <v>2872</v>
      </c>
      <c r="D145" s="10" t="s">
        <v>2762</v>
      </c>
      <c r="E145" s="10" t="s">
        <v>8</v>
      </c>
      <c r="F145" s="10" t="s">
        <v>3812</v>
      </c>
      <c r="G145" s="10" t="s">
        <v>3469</v>
      </c>
      <c r="H145" s="15">
        <f>'2025 год'!$H$5*104%</f>
        <v>1897.6537216000002</v>
      </c>
      <c r="I145" s="15">
        <f>'2025 год'!$I$5*104%</f>
        <v>15599.573600000002</v>
      </c>
    </row>
    <row r="146" spans="1:9" ht="25.5">
      <c r="A146" s="6">
        <v>142</v>
      </c>
      <c r="B146" s="10" t="s">
        <v>3815</v>
      </c>
      <c r="C146" s="10" t="s">
        <v>2872</v>
      </c>
      <c r="D146" s="10" t="s">
        <v>2756</v>
      </c>
      <c r="E146" s="10" t="s">
        <v>6</v>
      </c>
      <c r="F146" s="10" t="s">
        <v>3816</v>
      </c>
      <c r="G146" s="10" t="s">
        <v>3469</v>
      </c>
      <c r="H146" s="15">
        <f>'2025 год'!$H$5*104%</f>
        <v>1897.6537216000002</v>
      </c>
      <c r="I146" s="15">
        <f>'2025 год'!$I$5*104%</f>
        <v>15599.573600000002</v>
      </c>
    </row>
    <row r="147" spans="1:9" ht="25.5">
      <c r="A147" s="6">
        <v>143</v>
      </c>
      <c r="B147" s="10" t="s">
        <v>3809</v>
      </c>
      <c r="C147" s="10" t="s">
        <v>2872</v>
      </c>
      <c r="D147" s="10" t="s">
        <v>2843</v>
      </c>
      <c r="E147" s="10" t="s">
        <v>8</v>
      </c>
      <c r="F147" s="10" t="s">
        <v>3810</v>
      </c>
      <c r="G147" s="10" t="s">
        <v>3469</v>
      </c>
      <c r="H147" s="15">
        <f>'2025 год'!$H$5*104%</f>
        <v>1897.6537216000002</v>
      </c>
      <c r="I147" s="15">
        <f>'2025 год'!$I$5*104%</f>
        <v>15599.573600000002</v>
      </c>
    </row>
    <row r="148" spans="1:9" ht="25.5">
      <c r="A148" s="6">
        <v>144</v>
      </c>
      <c r="B148" s="10" t="s">
        <v>3813</v>
      </c>
      <c r="C148" s="10" t="s">
        <v>2872</v>
      </c>
      <c r="D148" s="10" t="s">
        <v>2855</v>
      </c>
      <c r="E148" s="10" t="s">
        <v>8</v>
      </c>
      <c r="F148" s="10" t="s">
        <v>3814</v>
      </c>
      <c r="G148" s="10" t="s">
        <v>3469</v>
      </c>
      <c r="H148" s="15">
        <f>'2025 год'!$H$5*104%</f>
        <v>1897.6537216000002</v>
      </c>
      <c r="I148" s="15">
        <f>'2025 год'!$I$5*104%</f>
        <v>15599.573600000002</v>
      </c>
    </row>
    <row r="149" spans="1:9" ht="25.5">
      <c r="A149" s="6">
        <v>145</v>
      </c>
      <c r="B149" s="10" t="s">
        <v>3817</v>
      </c>
      <c r="C149" s="10" t="s">
        <v>2872</v>
      </c>
      <c r="D149" s="10" t="s">
        <v>2850</v>
      </c>
      <c r="E149" s="10" t="s">
        <v>8</v>
      </c>
      <c r="F149" s="10" t="s">
        <v>3818</v>
      </c>
      <c r="G149" s="10" t="s">
        <v>3469</v>
      </c>
      <c r="H149" s="15">
        <f>'2025 год'!$H$5*104%</f>
        <v>1897.6537216000002</v>
      </c>
      <c r="I149" s="15">
        <f>'2025 год'!$I$5*104%</f>
        <v>15599.573600000002</v>
      </c>
    </row>
    <row r="150" spans="1:9" ht="25.5">
      <c r="A150" s="6">
        <v>146</v>
      </c>
      <c r="B150" s="10" t="s">
        <v>3819</v>
      </c>
      <c r="C150" s="10" t="s">
        <v>2872</v>
      </c>
      <c r="D150" s="10" t="s">
        <v>2825</v>
      </c>
      <c r="E150" s="10" t="s">
        <v>8</v>
      </c>
      <c r="F150" s="10" t="s">
        <v>3820</v>
      </c>
      <c r="G150" s="10" t="s">
        <v>3469</v>
      </c>
      <c r="H150" s="15">
        <f>'2025 год'!$H$5*104%</f>
        <v>1897.6537216000002</v>
      </c>
      <c r="I150" s="15">
        <f>'2025 год'!$I$5*104%</f>
        <v>15599.573600000002</v>
      </c>
    </row>
    <row r="151" spans="1:9" ht="25.5">
      <c r="A151" s="6">
        <v>147</v>
      </c>
      <c r="B151" s="10" t="s">
        <v>3821</v>
      </c>
      <c r="C151" s="10" t="s">
        <v>2872</v>
      </c>
      <c r="D151" s="10" t="s">
        <v>2959</v>
      </c>
      <c r="E151" s="10" t="s">
        <v>8</v>
      </c>
      <c r="F151" s="10" t="s">
        <v>3822</v>
      </c>
      <c r="G151" s="10" t="s">
        <v>3469</v>
      </c>
      <c r="H151" s="15">
        <f>'2025 год'!$H$5*104%</f>
        <v>1897.6537216000002</v>
      </c>
      <c r="I151" s="15">
        <f>'2025 год'!$I$5*104%</f>
        <v>15599.573600000002</v>
      </c>
    </row>
    <row r="152" spans="1:9" ht="25.5">
      <c r="A152" s="6">
        <v>148</v>
      </c>
      <c r="B152" s="10" t="s">
        <v>3823</v>
      </c>
      <c r="C152" s="10" t="s">
        <v>2872</v>
      </c>
      <c r="D152" s="10" t="s">
        <v>2880</v>
      </c>
      <c r="E152" s="10" t="s">
        <v>8</v>
      </c>
      <c r="F152" s="10" t="s">
        <v>3824</v>
      </c>
      <c r="G152" s="10" t="s">
        <v>3469</v>
      </c>
      <c r="H152" s="15">
        <f>'2025 год'!$H$5*104%</f>
        <v>1897.6537216000002</v>
      </c>
      <c r="I152" s="15">
        <f>'2025 год'!$I$5*104%</f>
        <v>15599.573600000002</v>
      </c>
    </row>
    <row r="153" spans="1:9" ht="25.5">
      <c r="A153" s="6">
        <v>149</v>
      </c>
      <c r="B153" s="10" t="s">
        <v>3825</v>
      </c>
      <c r="C153" s="10" t="s">
        <v>2872</v>
      </c>
      <c r="D153" s="10" t="s">
        <v>3103</v>
      </c>
      <c r="E153" s="10" t="s">
        <v>8</v>
      </c>
      <c r="F153" s="10" t="s">
        <v>3826</v>
      </c>
      <c r="G153" s="10" t="s">
        <v>3469</v>
      </c>
      <c r="H153" s="15">
        <f>'2025 год'!$H$5*104%</f>
        <v>1897.6537216000002</v>
      </c>
      <c r="I153" s="15">
        <f>'2025 год'!$I$5*104%</f>
        <v>15599.573600000002</v>
      </c>
    </row>
    <row r="154" spans="1:9" ht="25.5">
      <c r="A154" s="6">
        <v>150</v>
      </c>
      <c r="B154" s="10" t="s">
        <v>3855</v>
      </c>
      <c r="C154" s="10" t="s">
        <v>2874</v>
      </c>
      <c r="D154" s="10" t="s">
        <v>2805</v>
      </c>
      <c r="E154" s="10" t="s">
        <v>8</v>
      </c>
      <c r="F154" s="10" t="s">
        <v>3856</v>
      </c>
      <c r="G154" s="10" t="s">
        <v>3461</v>
      </c>
      <c r="H154" s="15">
        <f>'2025 год'!$H$5*104%</f>
        <v>1897.6537216000002</v>
      </c>
      <c r="I154" s="15">
        <f>'2025 год'!$I$5*104%</f>
        <v>15599.573600000002</v>
      </c>
    </row>
    <row r="155" spans="1:9" ht="25.5">
      <c r="A155" s="6">
        <v>151</v>
      </c>
      <c r="B155" s="10" t="s">
        <v>3857</v>
      </c>
      <c r="C155" s="10" t="s">
        <v>2874</v>
      </c>
      <c r="D155" s="10" t="s">
        <v>2749</v>
      </c>
      <c r="E155" s="10" t="s">
        <v>8</v>
      </c>
      <c r="F155" s="10" t="s">
        <v>3858</v>
      </c>
      <c r="G155" s="10" t="s">
        <v>3469</v>
      </c>
      <c r="H155" s="15">
        <f>'2025 год'!$H$5*104%</f>
        <v>1897.6537216000002</v>
      </c>
      <c r="I155" s="15">
        <f>'2025 год'!$I$5*104%</f>
        <v>15599.573600000002</v>
      </c>
    </row>
    <row r="156" spans="1:9" ht="25.5">
      <c r="A156" s="6">
        <v>152</v>
      </c>
      <c r="B156" s="10" t="s">
        <v>3859</v>
      </c>
      <c r="C156" s="10" t="s">
        <v>2874</v>
      </c>
      <c r="D156" s="10" t="s">
        <v>2826</v>
      </c>
      <c r="E156" s="10" t="s">
        <v>8</v>
      </c>
      <c r="F156" s="10" t="s">
        <v>3860</v>
      </c>
      <c r="G156" s="10" t="s">
        <v>3469</v>
      </c>
      <c r="H156" s="15">
        <f>'2025 год'!$H$5*104%</f>
        <v>1897.6537216000002</v>
      </c>
      <c r="I156" s="15">
        <f>'2025 год'!$I$5*104%</f>
        <v>15599.573600000002</v>
      </c>
    </row>
    <row r="157" spans="1:9" ht="25.5">
      <c r="A157" s="6">
        <v>153</v>
      </c>
      <c r="B157" s="10" t="s">
        <v>3861</v>
      </c>
      <c r="C157" s="10" t="s">
        <v>2874</v>
      </c>
      <c r="D157" s="10" t="s">
        <v>2967</v>
      </c>
      <c r="E157" s="10" t="s">
        <v>8</v>
      </c>
      <c r="F157" s="10" t="s">
        <v>3862</v>
      </c>
      <c r="G157" s="10" t="s">
        <v>3469</v>
      </c>
      <c r="H157" s="15">
        <f>'2025 год'!$H$5*104%</f>
        <v>1897.6537216000002</v>
      </c>
      <c r="I157" s="15">
        <f>'2025 год'!$I$5*104%</f>
        <v>15599.573600000002</v>
      </c>
    </row>
    <row r="158" spans="1:9" ht="25.5">
      <c r="A158" s="6">
        <v>154</v>
      </c>
      <c r="B158" s="10" t="s">
        <v>3863</v>
      </c>
      <c r="C158" s="10" t="s">
        <v>2874</v>
      </c>
      <c r="D158" s="10" t="s">
        <v>2784</v>
      </c>
      <c r="E158" s="10" t="s">
        <v>8</v>
      </c>
      <c r="F158" s="10" t="s">
        <v>3864</v>
      </c>
      <c r="G158" s="10" t="s">
        <v>3469</v>
      </c>
      <c r="H158" s="15">
        <f>'2025 год'!$H$5*104%</f>
        <v>1897.6537216000002</v>
      </c>
      <c r="I158" s="15">
        <f>'2025 год'!$I$5*104%</f>
        <v>15599.573600000002</v>
      </c>
    </row>
    <row r="159" spans="1:9" ht="25.5">
      <c r="A159" s="6">
        <v>155</v>
      </c>
      <c r="B159" s="10" t="s">
        <v>3865</v>
      </c>
      <c r="C159" s="10" t="s">
        <v>2874</v>
      </c>
      <c r="D159" s="10" t="s">
        <v>2785</v>
      </c>
      <c r="E159" s="10" t="s">
        <v>8</v>
      </c>
      <c r="F159" s="10" t="s">
        <v>3866</v>
      </c>
      <c r="G159" s="10" t="s">
        <v>3469</v>
      </c>
      <c r="H159" s="15">
        <f>'2025 год'!$H$5*104%</f>
        <v>1897.6537216000002</v>
      </c>
      <c r="I159" s="15">
        <f>'2025 год'!$I$5*104%</f>
        <v>15599.573600000002</v>
      </c>
    </row>
    <row r="160" spans="1:9" ht="25.5">
      <c r="A160" s="6">
        <v>156</v>
      </c>
      <c r="B160" s="10" t="s">
        <v>3867</v>
      </c>
      <c r="C160" s="10" t="s">
        <v>2874</v>
      </c>
      <c r="D160" s="10" t="s">
        <v>2968</v>
      </c>
      <c r="E160" s="10" t="s">
        <v>8</v>
      </c>
      <c r="F160" s="10" t="s">
        <v>3868</v>
      </c>
      <c r="G160" s="10" t="s">
        <v>3469</v>
      </c>
      <c r="H160" s="15">
        <f>'2025 год'!$H$5*104%</f>
        <v>1897.6537216000002</v>
      </c>
      <c r="I160" s="15">
        <f>'2025 год'!$I$5*104%</f>
        <v>15599.573600000002</v>
      </c>
    </row>
    <row r="161" spans="1:9" ht="25.5">
      <c r="A161" s="6">
        <v>157</v>
      </c>
      <c r="B161" s="10" t="s">
        <v>3869</v>
      </c>
      <c r="C161" s="10" t="s">
        <v>2874</v>
      </c>
      <c r="D161" s="10" t="s">
        <v>2969</v>
      </c>
      <c r="E161" s="10" t="s">
        <v>8</v>
      </c>
      <c r="F161" s="10" t="s">
        <v>3870</v>
      </c>
      <c r="G161" s="10" t="s">
        <v>3469</v>
      </c>
      <c r="H161" s="15">
        <f>'2025 год'!$H$5*104%</f>
        <v>1897.6537216000002</v>
      </c>
      <c r="I161" s="15">
        <f>'2025 год'!$I$5*104%</f>
        <v>15599.573600000002</v>
      </c>
    </row>
    <row r="162" spans="1:9" ht="25.5">
      <c r="A162" s="6">
        <v>158</v>
      </c>
      <c r="B162" s="10" t="s">
        <v>3871</v>
      </c>
      <c r="C162" s="10" t="s">
        <v>2874</v>
      </c>
      <c r="D162" s="10" t="s">
        <v>2971</v>
      </c>
      <c r="E162" s="10" t="s">
        <v>8</v>
      </c>
      <c r="F162" s="10" t="s">
        <v>3872</v>
      </c>
      <c r="G162" s="10" t="s">
        <v>3469</v>
      </c>
      <c r="H162" s="15">
        <f>'2025 год'!$H$5*104%</f>
        <v>1897.6537216000002</v>
      </c>
      <c r="I162" s="15">
        <f>'2025 год'!$I$5*104%</f>
        <v>15599.573600000002</v>
      </c>
    </row>
    <row r="163" spans="1:9" ht="25.5">
      <c r="A163" s="6">
        <v>159</v>
      </c>
      <c r="B163" s="10" t="s">
        <v>3827</v>
      </c>
      <c r="C163" s="10" t="s">
        <v>2874</v>
      </c>
      <c r="D163" s="10" t="s">
        <v>2915</v>
      </c>
      <c r="E163" s="10" t="s">
        <v>8</v>
      </c>
      <c r="F163" s="10" t="s">
        <v>3828</v>
      </c>
      <c r="G163" s="10" t="s">
        <v>3469</v>
      </c>
      <c r="H163" s="15">
        <f>'2025 год'!$H$5*104%</f>
        <v>1897.6537216000002</v>
      </c>
      <c r="I163" s="15">
        <f>'2025 год'!$I$5*104%</f>
        <v>15599.573600000002</v>
      </c>
    </row>
    <row r="164" spans="1:9" ht="25.5">
      <c r="A164" s="6">
        <v>160</v>
      </c>
      <c r="B164" s="10" t="s">
        <v>3829</v>
      </c>
      <c r="C164" s="10" t="s">
        <v>2874</v>
      </c>
      <c r="D164" s="10" t="s">
        <v>2916</v>
      </c>
      <c r="E164" s="10" t="s">
        <v>6</v>
      </c>
      <c r="F164" s="10" t="s">
        <v>3830</v>
      </c>
      <c r="G164" s="10" t="s">
        <v>3469</v>
      </c>
      <c r="H164" s="15">
        <f>'2025 год'!$H$5*104%</f>
        <v>1897.6537216000002</v>
      </c>
      <c r="I164" s="15">
        <f>'2025 год'!$I$5*104%</f>
        <v>15599.573600000002</v>
      </c>
    </row>
    <row r="165" spans="1:9" ht="25.5">
      <c r="A165" s="6">
        <v>161</v>
      </c>
      <c r="B165" s="10" t="s">
        <v>3831</v>
      </c>
      <c r="C165" s="10" t="s">
        <v>2874</v>
      </c>
      <c r="D165" s="10" t="s">
        <v>2918</v>
      </c>
      <c r="E165" s="10" t="s">
        <v>8</v>
      </c>
      <c r="F165" s="10" t="s">
        <v>3832</v>
      </c>
      <c r="G165" s="10" t="s">
        <v>3469</v>
      </c>
      <c r="H165" s="15">
        <f>'2025 год'!$H$5*104%</f>
        <v>1897.6537216000002</v>
      </c>
      <c r="I165" s="15">
        <f>'2025 год'!$I$5*104%</f>
        <v>15599.573600000002</v>
      </c>
    </row>
    <row r="166" spans="1:9" ht="25.5">
      <c r="A166" s="6">
        <v>162</v>
      </c>
      <c r="B166" s="10" t="s">
        <v>3833</v>
      </c>
      <c r="C166" s="10" t="s">
        <v>2874</v>
      </c>
      <c r="D166" s="10" t="s">
        <v>2923</v>
      </c>
      <c r="E166" s="10" t="s">
        <v>8</v>
      </c>
      <c r="F166" s="10" t="s">
        <v>3834</v>
      </c>
      <c r="G166" s="10" t="s">
        <v>3469</v>
      </c>
      <c r="H166" s="15">
        <f>'2025 год'!$H$5*104%</f>
        <v>1897.6537216000002</v>
      </c>
      <c r="I166" s="15">
        <f>'2025 год'!$I$5*104%</f>
        <v>15599.573600000002</v>
      </c>
    </row>
    <row r="167" spans="1:9" ht="25.5">
      <c r="A167" s="6">
        <v>163</v>
      </c>
      <c r="B167" s="10" t="s">
        <v>3835</v>
      </c>
      <c r="C167" s="10" t="s">
        <v>2874</v>
      </c>
      <c r="D167" s="10" t="s">
        <v>2929</v>
      </c>
      <c r="E167" s="10" t="s">
        <v>8</v>
      </c>
      <c r="F167" s="10" t="s">
        <v>3836</v>
      </c>
      <c r="G167" s="10" t="s">
        <v>3469</v>
      </c>
      <c r="H167" s="15">
        <f>'2025 год'!$H$5*104%</f>
        <v>1897.6537216000002</v>
      </c>
      <c r="I167" s="15">
        <f>'2025 год'!$I$5*104%</f>
        <v>15599.573600000002</v>
      </c>
    </row>
    <row r="168" spans="1:9" ht="25.5">
      <c r="A168" s="6">
        <v>164</v>
      </c>
      <c r="B168" s="10" t="s">
        <v>3838</v>
      </c>
      <c r="C168" s="10" t="s">
        <v>2874</v>
      </c>
      <c r="D168" s="10" t="s">
        <v>3837</v>
      </c>
      <c r="E168" s="10" t="s">
        <v>8</v>
      </c>
      <c r="F168" s="10" t="s">
        <v>3839</v>
      </c>
      <c r="G168" s="10" t="s">
        <v>3469</v>
      </c>
      <c r="H168" s="15">
        <f>'2025 год'!$H$5*104%</f>
        <v>1897.6537216000002</v>
      </c>
      <c r="I168" s="15">
        <f>'2025 год'!$I$5*104%</f>
        <v>15599.573600000002</v>
      </c>
    </row>
    <row r="169" spans="1:9" ht="25.5">
      <c r="A169" s="6">
        <v>165</v>
      </c>
      <c r="B169" s="10" t="s">
        <v>3840</v>
      </c>
      <c r="C169" s="10" t="s">
        <v>2874</v>
      </c>
      <c r="D169" s="10" t="s">
        <v>2939</v>
      </c>
      <c r="E169" s="10" t="s">
        <v>8</v>
      </c>
      <c r="F169" s="10" t="s">
        <v>3841</v>
      </c>
      <c r="G169" s="10" t="s">
        <v>3469</v>
      </c>
      <c r="H169" s="15">
        <f>'2025 год'!$H$5*104%</f>
        <v>1897.6537216000002</v>
      </c>
      <c r="I169" s="15">
        <f>'2025 год'!$I$5*104%</f>
        <v>15599.573600000002</v>
      </c>
    </row>
    <row r="170" spans="1:9" ht="25.5">
      <c r="A170" s="6">
        <v>166</v>
      </c>
      <c r="B170" s="10" t="s">
        <v>3842</v>
      </c>
      <c r="C170" s="10" t="s">
        <v>2874</v>
      </c>
      <c r="D170" s="10" t="s">
        <v>2940</v>
      </c>
      <c r="E170" s="10" t="s">
        <v>8</v>
      </c>
      <c r="F170" s="10" t="s">
        <v>3843</v>
      </c>
      <c r="G170" s="10" t="s">
        <v>3469</v>
      </c>
      <c r="H170" s="15">
        <f>'2025 год'!$H$5*104%</f>
        <v>1897.6537216000002</v>
      </c>
      <c r="I170" s="15">
        <f>'2025 год'!$I$5*104%</f>
        <v>15599.573600000002</v>
      </c>
    </row>
    <row r="171" spans="1:9" ht="25.5">
      <c r="A171" s="6">
        <v>167</v>
      </c>
      <c r="B171" s="10" t="s">
        <v>3844</v>
      </c>
      <c r="C171" s="10" t="s">
        <v>2874</v>
      </c>
      <c r="D171" s="10" t="s">
        <v>2941</v>
      </c>
      <c r="E171" s="10" t="s">
        <v>8</v>
      </c>
      <c r="F171" s="10" t="s">
        <v>3845</v>
      </c>
      <c r="G171" s="10" t="s">
        <v>3469</v>
      </c>
      <c r="H171" s="15">
        <f>'2025 год'!$H$5*104%</f>
        <v>1897.6537216000002</v>
      </c>
      <c r="I171" s="15">
        <f>'2025 год'!$I$5*104%</f>
        <v>15599.573600000002</v>
      </c>
    </row>
    <row r="172" spans="1:9" ht="25.5">
      <c r="A172" s="6">
        <v>168</v>
      </c>
      <c r="B172" s="10" t="s">
        <v>3846</v>
      </c>
      <c r="C172" s="10" t="s">
        <v>2874</v>
      </c>
      <c r="D172" s="10" t="s">
        <v>2944</v>
      </c>
      <c r="E172" s="10" t="s">
        <v>8</v>
      </c>
      <c r="F172" s="10" t="s">
        <v>3847</v>
      </c>
      <c r="G172" s="10" t="s">
        <v>3469</v>
      </c>
      <c r="H172" s="15">
        <f>'2025 год'!$H$5*104%</f>
        <v>1897.6537216000002</v>
      </c>
      <c r="I172" s="15">
        <f>'2025 год'!$I$5*104%</f>
        <v>15599.573600000002</v>
      </c>
    </row>
    <row r="173" spans="1:9" ht="25.5">
      <c r="A173" s="6">
        <v>169</v>
      </c>
      <c r="B173" s="10" t="s">
        <v>3849</v>
      </c>
      <c r="C173" s="10" t="s">
        <v>2874</v>
      </c>
      <c r="D173" s="10" t="s">
        <v>3848</v>
      </c>
      <c r="E173" s="10" t="s">
        <v>8</v>
      </c>
      <c r="F173" s="10" t="s">
        <v>3850</v>
      </c>
      <c r="G173" s="10" t="s">
        <v>3469</v>
      </c>
      <c r="H173" s="15">
        <f>'2025 год'!$H$5*104%</f>
        <v>1897.6537216000002</v>
      </c>
      <c r="I173" s="15">
        <f>'2025 год'!$I$5*104%</f>
        <v>15599.573600000002</v>
      </c>
    </row>
    <row r="174" spans="1:9" ht="25.5">
      <c r="A174" s="6">
        <v>170</v>
      </c>
      <c r="B174" s="10" t="s">
        <v>3851</v>
      </c>
      <c r="C174" s="10" t="s">
        <v>2874</v>
      </c>
      <c r="D174" s="10" t="s">
        <v>2948</v>
      </c>
      <c r="E174" s="10" t="s">
        <v>8</v>
      </c>
      <c r="F174" s="10" t="s">
        <v>3852</v>
      </c>
      <c r="G174" s="10" t="s">
        <v>3469</v>
      </c>
      <c r="H174" s="15">
        <f>'2025 год'!$H$5*104%</f>
        <v>1897.6537216000002</v>
      </c>
      <c r="I174" s="15">
        <f>'2025 год'!$I$5*104%</f>
        <v>15599.573600000002</v>
      </c>
    </row>
    <row r="175" spans="1:9" ht="25.5">
      <c r="A175" s="6">
        <v>171</v>
      </c>
      <c r="B175" s="10" t="s">
        <v>3853</v>
      </c>
      <c r="C175" s="10" t="s">
        <v>2874</v>
      </c>
      <c r="D175" s="10" t="s">
        <v>2950</v>
      </c>
      <c r="E175" s="10" t="s">
        <v>8</v>
      </c>
      <c r="F175" s="10" t="s">
        <v>3854</v>
      </c>
      <c r="G175" s="10" t="s">
        <v>3469</v>
      </c>
      <c r="H175" s="15">
        <f>'2025 год'!$H$5*104%</f>
        <v>1897.6537216000002</v>
      </c>
      <c r="I175" s="15">
        <f>'2025 год'!$I$5*104%</f>
        <v>15599.573600000002</v>
      </c>
    </row>
    <row r="176" spans="1:9" ht="25.5">
      <c r="A176" s="6">
        <v>172</v>
      </c>
      <c r="B176" s="10" t="s">
        <v>3881</v>
      </c>
      <c r="C176" s="10" t="s">
        <v>2883</v>
      </c>
      <c r="D176" s="10" t="s">
        <v>2799</v>
      </c>
      <c r="E176" s="10" t="s">
        <v>8</v>
      </c>
      <c r="F176" s="10" t="s">
        <v>3882</v>
      </c>
      <c r="G176" s="10" t="s">
        <v>3469</v>
      </c>
      <c r="H176" s="15">
        <f>'2025 год'!$H$5*104%</f>
        <v>1897.6537216000002</v>
      </c>
      <c r="I176" s="15">
        <f>'2025 год'!$I$5*104%</f>
        <v>15599.573600000002</v>
      </c>
    </row>
    <row r="177" spans="1:9" ht="25.5">
      <c r="A177" s="6">
        <v>173</v>
      </c>
      <c r="B177" s="10" t="s">
        <v>3893</v>
      </c>
      <c r="C177" s="10" t="s">
        <v>2883</v>
      </c>
      <c r="D177" s="10" t="s">
        <v>2747</v>
      </c>
      <c r="E177" s="10" t="s">
        <v>8</v>
      </c>
      <c r="F177" s="10" t="s">
        <v>3894</v>
      </c>
      <c r="G177" s="10" t="s">
        <v>3469</v>
      </c>
      <c r="H177" s="15">
        <f>'2025 год'!$H$5*104%</f>
        <v>1897.6537216000002</v>
      </c>
      <c r="I177" s="15">
        <f>'2025 год'!$I$5*104%</f>
        <v>15599.573600000002</v>
      </c>
    </row>
    <row r="178" spans="1:9" ht="25.5">
      <c r="A178" s="6">
        <v>174</v>
      </c>
      <c r="B178" s="10" t="s">
        <v>3895</v>
      </c>
      <c r="C178" s="10" t="s">
        <v>2883</v>
      </c>
      <c r="D178" s="10" t="s">
        <v>2748</v>
      </c>
      <c r="E178" s="10" t="s">
        <v>8</v>
      </c>
      <c r="F178" s="10" t="s">
        <v>3896</v>
      </c>
      <c r="G178" s="10" t="s">
        <v>3469</v>
      </c>
      <c r="H178" s="15">
        <f>'2025 год'!$H$5*104%</f>
        <v>1897.6537216000002</v>
      </c>
      <c r="I178" s="15">
        <f>'2025 год'!$I$5*104%</f>
        <v>15599.573600000002</v>
      </c>
    </row>
    <row r="179" spans="1:9" ht="25.5">
      <c r="A179" s="6">
        <v>175</v>
      </c>
      <c r="B179" s="10" t="s">
        <v>3873</v>
      </c>
      <c r="C179" s="10" t="s">
        <v>2883</v>
      </c>
      <c r="D179" s="10" t="s">
        <v>3236</v>
      </c>
      <c r="E179" s="10" t="s">
        <v>8</v>
      </c>
      <c r="F179" s="10" t="s">
        <v>3874</v>
      </c>
      <c r="G179" s="10" t="s">
        <v>3469</v>
      </c>
      <c r="H179" s="15">
        <f>'2025 год'!$H$5*104%</f>
        <v>1897.6537216000002</v>
      </c>
      <c r="I179" s="15">
        <f>'2025 год'!$I$5*104%</f>
        <v>15599.573600000002</v>
      </c>
    </row>
    <row r="180" spans="1:9" ht="25.5">
      <c r="A180" s="6">
        <v>176</v>
      </c>
      <c r="B180" s="10" t="s">
        <v>3876</v>
      </c>
      <c r="C180" s="10" t="s">
        <v>2883</v>
      </c>
      <c r="D180" s="10" t="s">
        <v>3875</v>
      </c>
      <c r="E180" s="10" t="s">
        <v>8</v>
      </c>
      <c r="F180" s="10" t="s">
        <v>3877</v>
      </c>
      <c r="G180" s="10" t="s">
        <v>3469</v>
      </c>
      <c r="H180" s="15">
        <f>'2025 год'!$H$5*104%</f>
        <v>1897.6537216000002</v>
      </c>
      <c r="I180" s="15">
        <f>'2025 год'!$I$5*104%</f>
        <v>15599.573600000002</v>
      </c>
    </row>
    <row r="181" spans="1:9" ht="25.5">
      <c r="A181" s="6">
        <v>177</v>
      </c>
      <c r="B181" s="10" t="s">
        <v>3879</v>
      </c>
      <c r="C181" s="10" t="s">
        <v>2883</v>
      </c>
      <c r="D181" s="10" t="s">
        <v>3878</v>
      </c>
      <c r="E181" s="10" t="s">
        <v>8</v>
      </c>
      <c r="F181" s="10" t="s">
        <v>3880</v>
      </c>
      <c r="G181" s="10" t="s">
        <v>3469</v>
      </c>
      <c r="H181" s="15">
        <f>'2025 год'!$H$5*104%</f>
        <v>1897.6537216000002</v>
      </c>
      <c r="I181" s="15">
        <f>'2025 год'!$I$5*104%</f>
        <v>15599.573600000002</v>
      </c>
    </row>
    <row r="182" spans="1:9" ht="25.5">
      <c r="A182" s="6">
        <v>178</v>
      </c>
      <c r="B182" s="10" t="s">
        <v>3883</v>
      </c>
      <c r="C182" s="10" t="s">
        <v>2883</v>
      </c>
      <c r="D182" s="10" t="s">
        <v>3837</v>
      </c>
      <c r="E182" s="10" t="s">
        <v>8</v>
      </c>
      <c r="F182" s="10" t="s">
        <v>3884</v>
      </c>
      <c r="G182" s="10" t="s">
        <v>3469</v>
      </c>
      <c r="H182" s="15">
        <f>'2025 год'!$H$5*104%</f>
        <v>1897.6537216000002</v>
      </c>
      <c r="I182" s="15">
        <f>'2025 год'!$I$5*104%</f>
        <v>15599.573600000002</v>
      </c>
    </row>
    <row r="183" spans="1:9" ht="25.5">
      <c r="A183" s="6">
        <v>179</v>
      </c>
      <c r="B183" s="10" t="s">
        <v>3886</v>
      </c>
      <c r="C183" s="10" t="s">
        <v>2883</v>
      </c>
      <c r="D183" s="10" t="s">
        <v>3885</v>
      </c>
      <c r="E183" s="10" t="s">
        <v>8</v>
      </c>
      <c r="F183" s="10" t="s">
        <v>3887</v>
      </c>
      <c r="G183" s="10" t="s">
        <v>3469</v>
      </c>
      <c r="H183" s="15">
        <f>'2025 год'!$H$5*104%</f>
        <v>1897.6537216000002</v>
      </c>
      <c r="I183" s="15">
        <f>'2025 год'!$I$5*104%</f>
        <v>15599.573600000002</v>
      </c>
    </row>
    <row r="184" spans="1:9" ht="25.5">
      <c r="A184" s="6">
        <v>180</v>
      </c>
      <c r="B184" s="10" t="s">
        <v>3891</v>
      </c>
      <c r="C184" s="10" t="s">
        <v>2883</v>
      </c>
      <c r="D184" s="10" t="s">
        <v>3890</v>
      </c>
      <c r="E184" s="10" t="s">
        <v>8</v>
      </c>
      <c r="F184" s="10" t="s">
        <v>3892</v>
      </c>
      <c r="G184" s="10" t="s">
        <v>3469</v>
      </c>
      <c r="H184" s="15">
        <f>'2025 год'!$H$5*104%</f>
        <v>1897.6537216000002</v>
      </c>
      <c r="I184" s="15">
        <f>'2025 год'!$I$5*104%</f>
        <v>15599.573600000002</v>
      </c>
    </row>
    <row r="185" spans="1:9" ht="25.5">
      <c r="A185" s="6">
        <v>181</v>
      </c>
      <c r="B185" s="10" t="s">
        <v>3905</v>
      </c>
      <c r="C185" s="10" t="s">
        <v>2973</v>
      </c>
      <c r="D185" s="10" t="s">
        <v>2741</v>
      </c>
      <c r="E185" s="10" t="s">
        <v>8</v>
      </c>
      <c r="F185" s="10" t="s">
        <v>3906</v>
      </c>
      <c r="G185" s="10" t="s">
        <v>3469</v>
      </c>
      <c r="H185" s="15">
        <f>'2025 год'!$H$5*104%</f>
        <v>1897.6537216000002</v>
      </c>
      <c r="I185" s="15">
        <f>'2025 год'!$I$5*104%</f>
        <v>15599.573600000002</v>
      </c>
    </row>
    <row r="186" spans="1:9" ht="25.5">
      <c r="A186" s="6">
        <v>182</v>
      </c>
      <c r="B186" s="10" t="s">
        <v>3917</v>
      </c>
      <c r="C186" s="10" t="s">
        <v>2973</v>
      </c>
      <c r="D186" s="10" t="s">
        <v>2766</v>
      </c>
      <c r="E186" s="10" t="s">
        <v>8</v>
      </c>
      <c r="F186" s="10" t="s">
        <v>3918</v>
      </c>
      <c r="G186" s="10" t="s">
        <v>3469</v>
      </c>
      <c r="H186" s="15">
        <f>'2025 год'!$H$5*104%</f>
        <v>1897.6537216000002</v>
      </c>
      <c r="I186" s="15">
        <f>'2025 год'!$I$5*104%</f>
        <v>15599.573600000002</v>
      </c>
    </row>
    <row r="187" spans="1:9" ht="25.5">
      <c r="A187" s="6">
        <v>183</v>
      </c>
      <c r="B187" s="10" t="s">
        <v>3923</v>
      </c>
      <c r="C187" s="10" t="s">
        <v>2973</v>
      </c>
      <c r="D187" s="10" t="s">
        <v>2850</v>
      </c>
      <c r="E187" s="10" t="s">
        <v>8</v>
      </c>
      <c r="F187" s="10" t="s">
        <v>3924</v>
      </c>
      <c r="G187" s="10" t="s">
        <v>3469</v>
      </c>
      <c r="H187" s="15">
        <f>'2025 год'!$H$5*104%</f>
        <v>1897.6537216000002</v>
      </c>
      <c r="I187" s="15">
        <f>'2025 год'!$I$5*104%</f>
        <v>15599.573600000002</v>
      </c>
    </row>
    <row r="188" spans="1:9" ht="25.5">
      <c r="A188" s="6">
        <v>184</v>
      </c>
      <c r="B188" s="10" t="s">
        <v>3931</v>
      </c>
      <c r="C188" s="10" t="s">
        <v>2973</v>
      </c>
      <c r="D188" s="10" t="s">
        <v>2862</v>
      </c>
      <c r="E188" s="10" t="s">
        <v>8</v>
      </c>
      <c r="F188" s="10" t="s">
        <v>3932</v>
      </c>
      <c r="G188" s="10" t="s">
        <v>3469</v>
      </c>
      <c r="H188" s="15">
        <f>'2025 год'!$H$5*104%</f>
        <v>1897.6537216000002</v>
      </c>
      <c r="I188" s="15">
        <f>'2025 год'!$I$5*104%</f>
        <v>15599.573600000002</v>
      </c>
    </row>
    <row r="189" spans="1:9" ht="25.5">
      <c r="A189" s="6">
        <v>185</v>
      </c>
      <c r="B189" s="10" t="s">
        <v>3899</v>
      </c>
      <c r="C189" s="10" t="s">
        <v>2973</v>
      </c>
      <c r="D189" s="10" t="s">
        <v>2890</v>
      </c>
      <c r="E189" s="10" t="s">
        <v>8</v>
      </c>
      <c r="F189" s="10" t="s">
        <v>3900</v>
      </c>
      <c r="G189" s="10" t="s">
        <v>3469</v>
      </c>
      <c r="H189" s="15">
        <f>'2025 год'!$H$5*104%</f>
        <v>1897.6537216000002</v>
      </c>
      <c r="I189" s="15">
        <f>'2025 год'!$I$5*104%</f>
        <v>15599.573600000002</v>
      </c>
    </row>
    <row r="190" spans="1:9" ht="25.5">
      <c r="A190" s="6">
        <v>186</v>
      </c>
      <c r="B190" s="10" t="s">
        <v>3901</v>
      </c>
      <c r="C190" s="10" t="s">
        <v>2973</v>
      </c>
      <c r="D190" s="10" t="s">
        <v>2875</v>
      </c>
      <c r="E190" s="10" t="s">
        <v>8</v>
      </c>
      <c r="F190" s="10" t="s">
        <v>3902</v>
      </c>
      <c r="G190" s="10" t="s">
        <v>3469</v>
      </c>
      <c r="H190" s="15">
        <f>'2025 год'!$H$5*104%</f>
        <v>1897.6537216000002</v>
      </c>
      <c r="I190" s="15">
        <f>'2025 год'!$I$5*104%</f>
        <v>15599.573600000002</v>
      </c>
    </row>
    <row r="191" spans="1:9" ht="25.5">
      <c r="A191" s="6">
        <v>187</v>
      </c>
      <c r="B191" s="10" t="s">
        <v>3903</v>
      </c>
      <c r="C191" s="10" t="s">
        <v>2973</v>
      </c>
      <c r="D191" s="10" t="s">
        <v>2897</v>
      </c>
      <c r="E191" s="10" t="s">
        <v>8</v>
      </c>
      <c r="F191" s="10" t="s">
        <v>3904</v>
      </c>
      <c r="G191" s="10" t="s">
        <v>3469</v>
      </c>
      <c r="H191" s="15">
        <f>'2025 год'!$H$5*104%</f>
        <v>1897.6537216000002</v>
      </c>
      <c r="I191" s="15">
        <f>'2025 год'!$I$5*104%</f>
        <v>15599.573600000002</v>
      </c>
    </row>
    <row r="192" spans="1:9" ht="25.5">
      <c r="A192" s="6">
        <v>188</v>
      </c>
      <c r="B192" s="10" t="s">
        <v>3907</v>
      </c>
      <c r="C192" s="10" t="s">
        <v>2973</v>
      </c>
      <c r="D192" s="10" t="s">
        <v>2902</v>
      </c>
      <c r="E192" s="10" t="s">
        <v>8</v>
      </c>
      <c r="F192" s="10" t="s">
        <v>3908</v>
      </c>
      <c r="G192" s="10" t="s">
        <v>3469</v>
      </c>
      <c r="H192" s="15">
        <f>'2025 год'!$H$5*104%</f>
        <v>1897.6537216000002</v>
      </c>
      <c r="I192" s="15">
        <f>'2025 год'!$I$5*104%</f>
        <v>15599.573600000002</v>
      </c>
    </row>
    <row r="193" spans="1:9" ht="25.5">
      <c r="A193" s="6">
        <v>189</v>
      </c>
      <c r="B193" s="10" t="s">
        <v>3909</v>
      </c>
      <c r="C193" s="10" t="s">
        <v>2973</v>
      </c>
      <c r="D193" s="10" t="s">
        <v>2903</v>
      </c>
      <c r="E193" s="10" t="s">
        <v>8</v>
      </c>
      <c r="F193" s="10" t="s">
        <v>3910</v>
      </c>
      <c r="G193" s="10" t="s">
        <v>3469</v>
      </c>
      <c r="H193" s="15">
        <f>'2025 год'!$H$5*104%</f>
        <v>1897.6537216000002</v>
      </c>
      <c r="I193" s="15">
        <f>'2025 год'!$I$5*104%</f>
        <v>15599.573600000002</v>
      </c>
    </row>
    <row r="194" spans="1:9" ht="25.5">
      <c r="A194" s="6">
        <v>190</v>
      </c>
      <c r="B194" s="10" t="s">
        <v>3911</v>
      </c>
      <c r="C194" s="10" t="s">
        <v>2973</v>
      </c>
      <c r="D194" s="10" t="s">
        <v>3113</v>
      </c>
      <c r="E194" s="10" t="s">
        <v>8</v>
      </c>
      <c r="F194" s="10" t="s">
        <v>3912</v>
      </c>
      <c r="G194" s="10" t="s">
        <v>3469</v>
      </c>
      <c r="H194" s="15">
        <f>'2025 год'!$H$5*104%</f>
        <v>1897.6537216000002</v>
      </c>
      <c r="I194" s="15">
        <f>'2025 год'!$I$5*104%</f>
        <v>15599.573600000002</v>
      </c>
    </row>
    <row r="195" spans="1:9" ht="25.5">
      <c r="A195" s="6">
        <v>191</v>
      </c>
      <c r="B195" s="10" t="s">
        <v>3913</v>
      </c>
      <c r="C195" s="10" t="s">
        <v>2973</v>
      </c>
      <c r="D195" s="10" t="s">
        <v>2923</v>
      </c>
      <c r="E195" s="10" t="s">
        <v>8</v>
      </c>
      <c r="F195" s="10" t="s">
        <v>3914</v>
      </c>
      <c r="G195" s="10" t="s">
        <v>3469</v>
      </c>
      <c r="H195" s="15">
        <f>'2025 год'!$H$5*104%</f>
        <v>1897.6537216000002</v>
      </c>
      <c r="I195" s="15">
        <f>'2025 год'!$I$5*104%</f>
        <v>15599.573600000002</v>
      </c>
    </row>
    <row r="196" spans="1:9" ht="25.5">
      <c r="A196" s="6">
        <v>192</v>
      </c>
      <c r="B196" s="10" t="s">
        <v>3933</v>
      </c>
      <c r="C196" s="10" t="s">
        <v>2975</v>
      </c>
      <c r="D196" s="10" t="s">
        <v>2757</v>
      </c>
      <c r="E196" s="10" t="s">
        <v>8</v>
      </c>
      <c r="F196" s="10" t="s">
        <v>3934</v>
      </c>
      <c r="G196" s="10" t="s">
        <v>3469</v>
      </c>
      <c r="H196" s="15">
        <f>'2025 год'!$H$5*104%</f>
        <v>1897.6537216000002</v>
      </c>
      <c r="I196" s="15">
        <f>'2025 год'!$I$5*104%</f>
        <v>15599.573600000002</v>
      </c>
    </row>
    <row r="197" spans="1:9" ht="25.5">
      <c r="A197" s="6">
        <v>193</v>
      </c>
      <c r="B197" s="10" t="s">
        <v>3935</v>
      </c>
      <c r="C197" s="10" t="s">
        <v>2977</v>
      </c>
      <c r="D197" s="10" t="s">
        <v>2747</v>
      </c>
      <c r="E197" s="10" t="s">
        <v>8</v>
      </c>
      <c r="F197" s="10" t="s">
        <v>3936</v>
      </c>
      <c r="G197" s="10" t="s">
        <v>3461</v>
      </c>
      <c r="H197" s="15">
        <f>'2025 год'!$H$5*104%</f>
        <v>1897.6537216000002</v>
      </c>
      <c r="I197" s="15">
        <f>'2025 год'!$I$5*104%</f>
        <v>15599.573600000002</v>
      </c>
    </row>
    <row r="198" spans="1:9" ht="25.5">
      <c r="A198" s="6">
        <v>194</v>
      </c>
      <c r="B198" s="10" t="s">
        <v>3937</v>
      </c>
      <c r="C198" s="10" t="s">
        <v>2977</v>
      </c>
      <c r="D198" s="10" t="s">
        <v>2749</v>
      </c>
      <c r="E198" s="10" t="s">
        <v>8</v>
      </c>
      <c r="F198" s="10" t="s">
        <v>3938</v>
      </c>
      <c r="G198" s="10" t="s">
        <v>3469</v>
      </c>
      <c r="H198" s="15">
        <f>'2025 год'!$H$5*104%</f>
        <v>1897.6537216000002</v>
      </c>
      <c r="I198" s="15">
        <f>'2025 год'!$I$5*104%</f>
        <v>15599.573600000002</v>
      </c>
    </row>
    <row r="199" spans="1:9" ht="25.5">
      <c r="A199" s="6">
        <v>195</v>
      </c>
      <c r="B199" s="10" t="s">
        <v>3939</v>
      </c>
      <c r="C199" s="10" t="s">
        <v>2979</v>
      </c>
      <c r="D199" s="10" t="s">
        <v>2774</v>
      </c>
      <c r="E199" s="10" t="s">
        <v>8</v>
      </c>
      <c r="F199" s="10" t="s">
        <v>3940</v>
      </c>
      <c r="G199" s="10" t="s">
        <v>3469</v>
      </c>
      <c r="H199" s="15">
        <f>'2025 год'!$H$5*104%</f>
        <v>1897.6537216000002</v>
      </c>
      <c r="I199" s="15">
        <f>'2025 год'!$I$5*104%</f>
        <v>15599.573600000002</v>
      </c>
    </row>
    <row r="200" spans="1:9" ht="25.5">
      <c r="A200" s="6">
        <v>196</v>
      </c>
      <c r="B200" s="10" t="s">
        <v>3947</v>
      </c>
      <c r="C200" s="10" t="s">
        <v>2980</v>
      </c>
      <c r="D200" s="10" t="s">
        <v>2805</v>
      </c>
      <c r="E200" s="10" t="s">
        <v>8</v>
      </c>
      <c r="F200" s="10" t="s">
        <v>3949</v>
      </c>
      <c r="G200" s="10" t="s">
        <v>3948</v>
      </c>
      <c r="H200" s="15">
        <f>'2025 год'!$H$5*104%</f>
        <v>1897.6537216000002</v>
      </c>
      <c r="I200" s="15">
        <f>'2025 год'!$I$5*104%</f>
        <v>15599.573600000002</v>
      </c>
    </row>
    <row r="201" spans="1:9" ht="25.5">
      <c r="A201" s="6">
        <v>197</v>
      </c>
      <c r="B201" s="10" t="s">
        <v>3943</v>
      </c>
      <c r="C201" s="10" t="s">
        <v>2980</v>
      </c>
      <c r="D201" s="10" t="s">
        <v>2807</v>
      </c>
      <c r="E201" s="10" t="s">
        <v>8</v>
      </c>
      <c r="F201" s="10" t="s">
        <v>3944</v>
      </c>
      <c r="G201" s="10" t="s">
        <v>3469</v>
      </c>
      <c r="H201" s="15">
        <f>'2025 год'!$H$5*104%</f>
        <v>1897.6537216000002</v>
      </c>
      <c r="I201" s="15">
        <f>'2025 год'!$I$5*104%</f>
        <v>15599.573600000002</v>
      </c>
    </row>
    <row r="202" spans="1:9" ht="25.5">
      <c r="A202" s="6">
        <v>198</v>
      </c>
      <c r="B202" s="10" t="s">
        <v>3952</v>
      </c>
      <c r="C202" s="10" t="s">
        <v>2981</v>
      </c>
      <c r="D202" s="10" t="s">
        <v>2798</v>
      </c>
      <c r="E202" s="10" t="s">
        <v>8</v>
      </c>
      <c r="F202" s="10" t="s">
        <v>3953</v>
      </c>
      <c r="G202" s="10" t="s">
        <v>3469</v>
      </c>
      <c r="H202" s="15">
        <f>'2025 год'!$H$5*104%</f>
        <v>1897.6537216000002</v>
      </c>
      <c r="I202" s="15">
        <f>'2025 год'!$I$5*104%</f>
        <v>15599.573600000002</v>
      </c>
    </row>
    <row r="203" spans="1:9" ht="25.5">
      <c r="A203" s="6">
        <v>199</v>
      </c>
      <c r="B203" s="10" t="s">
        <v>3987</v>
      </c>
      <c r="C203" s="10" t="s">
        <v>2982</v>
      </c>
      <c r="D203" s="10" t="s">
        <v>2754</v>
      </c>
      <c r="E203" s="10" t="s">
        <v>8</v>
      </c>
      <c r="F203" s="10" t="s">
        <v>3988</v>
      </c>
      <c r="G203" s="10" t="s">
        <v>3469</v>
      </c>
      <c r="H203" s="15">
        <f>'2025 год'!$H$5*104%</f>
        <v>1897.6537216000002</v>
      </c>
      <c r="I203" s="15">
        <f>'2025 год'!$I$5*104%</f>
        <v>15599.573600000002</v>
      </c>
    </row>
    <row r="204" spans="1:9" ht="25.5">
      <c r="A204" s="6">
        <v>200</v>
      </c>
      <c r="B204" s="10" t="s">
        <v>3956</v>
      </c>
      <c r="C204" s="10" t="s">
        <v>2982</v>
      </c>
      <c r="D204" s="10" t="s">
        <v>2741</v>
      </c>
      <c r="E204" s="10" t="s">
        <v>8</v>
      </c>
      <c r="F204" s="10" t="s">
        <v>3957</v>
      </c>
      <c r="G204" s="10" t="s">
        <v>3469</v>
      </c>
      <c r="H204" s="15">
        <f>'2025 год'!$H$5*104%</f>
        <v>1897.6537216000002</v>
      </c>
      <c r="I204" s="15">
        <f>'2025 год'!$I$5*104%</f>
        <v>15599.573600000002</v>
      </c>
    </row>
    <row r="205" spans="1:9" ht="25.5">
      <c r="A205" s="6">
        <v>201</v>
      </c>
      <c r="B205" s="10" t="s">
        <v>3958</v>
      </c>
      <c r="C205" s="10" t="s">
        <v>2982</v>
      </c>
      <c r="D205" s="10" t="s">
        <v>2761</v>
      </c>
      <c r="E205" s="10" t="s">
        <v>8</v>
      </c>
      <c r="F205" s="10" t="s">
        <v>3959</v>
      </c>
      <c r="G205" s="10" t="s">
        <v>3469</v>
      </c>
      <c r="H205" s="15">
        <f>'2025 год'!$H$5*104%</f>
        <v>1897.6537216000002</v>
      </c>
      <c r="I205" s="15">
        <f>'2025 год'!$I$5*104%</f>
        <v>15599.573600000002</v>
      </c>
    </row>
    <row r="206" spans="1:9" ht="25.5">
      <c r="A206" s="6">
        <v>202</v>
      </c>
      <c r="B206" s="10" t="s">
        <v>3960</v>
      </c>
      <c r="C206" s="10" t="s">
        <v>2982</v>
      </c>
      <c r="D206" s="10" t="s">
        <v>2773</v>
      </c>
      <c r="E206" s="10" t="s">
        <v>8</v>
      </c>
      <c r="F206" s="10" t="s">
        <v>3961</v>
      </c>
      <c r="G206" s="10" t="s">
        <v>3469</v>
      </c>
      <c r="H206" s="15">
        <f>'2025 год'!$H$5*104%</f>
        <v>1897.6537216000002</v>
      </c>
      <c r="I206" s="15">
        <f>'2025 год'!$I$5*104%</f>
        <v>15599.573600000002</v>
      </c>
    </row>
    <row r="207" spans="1:9" ht="25.5">
      <c r="A207" s="6">
        <v>203</v>
      </c>
      <c r="B207" s="10" t="s">
        <v>3964</v>
      </c>
      <c r="C207" s="10" t="s">
        <v>2982</v>
      </c>
      <c r="D207" s="10" t="s">
        <v>2775</v>
      </c>
      <c r="E207" s="10" t="s">
        <v>8</v>
      </c>
      <c r="F207" s="10" t="s">
        <v>3965</v>
      </c>
      <c r="G207" s="10" t="s">
        <v>3469</v>
      </c>
      <c r="H207" s="15">
        <f>'2025 год'!$H$5*104%</f>
        <v>1897.6537216000002</v>
      </c>
      <c r="I207" s="15">
        <f>'2025 год'!$I$5*104%</f>
        <v>15599.573600000002</v>
      </c>
    </row>
    <row r="208" spans="1:9" ht="25.5">
      <c r="A208" s="6">
        <v>204</v>
      </c>
      <c r="B208" s="10" t="s">
        <v>3967</v>
      </c>
      <c r="C208" s="10" t="s">
        <v>2982</v>
      </c>
      <c r="D208" s="10" t="s">
        <v>3966</v>
      </c>
      <c r="E208" s="10" t="s">
        <v>8</v>
      </c>
      <c r="F208" s="10" t="s">
        <v>3968</v>
      </c>
      <c r="G208" s="10" t="s">
        <v>3461</v>
      </c>
      <c r="H208" s="15">
        <f>'2025 год'!$H$5*104%</f>
        <v>1897.6537216000002</v>
      </c>
      <c r="I208" s="15">
        <f>'2025 год'!$I$5*104%</f>
        <v>15599.573600000002</v>
      </c>
    </row>
    <row r="209" spans="1:9" ht="25.5">
      <c r="A209" s="6">
        <v>205</v>
      </c>
      <c r="B209" s="10" t="s">
        <v>3969</v>
      </c>
      <c r="C209" s="10" t="s">
        <v>2982</v>
      </c>
      <c r="D209" s="10" t="s">
        <v>2833</v>
      </c>
      <c r="E209" s="10" t="s">
        <v>8</v>
      </c>
      <c r="F209" s="10" t="s">
        <v>3970</v>
      </c>
      <c r="G209" s="10" t="s">
        <v>3469</v>
      </c>
      <c r="H209" s="15">
        <f>'2025 год'!$H$5*104%</f>
        <v>1897.6537216000002</v>
      </c>
      <c r="I209" s="15">
        <f>'2025 год'!$I$5*104%</f>
        <v>15599.573600000002</v>
      </c>
    </row>
    <row r="210" spans="1:9" ht="25.5">
      <c r="A210" s="6">
        <v>206</v>
      </c>
      <c r="B210" s="10" t="s">
        <v>3971</v>
      </c>
      <c r="C210" s="10" t="s">
        <v>2982</v>
      </c>
      <c r="D210" s="10" t="s">
        <v>2745</v>
      </c>
      <c r="E210" s="10" t="s">
        <v>8</v>
      </c>
      <c r="F210" s="10" t="s">
        <v>3972</v>
      </c>
      <c r="G210" s="10" t="s">
        <v>3469</v>
      </c>
      <c r="H210" s="15">
        <f>'2025 год'!$H$5*104%</f>
        <v>1897.6537216000002</v>
      </c>
      <c r="I210" s="15">
        <f>'2025 год'!$I$5*104%</f>
        <v>15599.573600000002</v>
      </c>
    </row>
    <row r="211" spans="1:9" ht="25.5">
      <c r="A211" s="6">
        <v>207</v>
      </c>
      <c r="B211" s="10" t="s">
        <v>3973</v>
      </c>
      <c r="C211" s="10" t="s">
        <v>2982</v>
      </c>
      <c r="D211" s="10" t="s">
        <v>2777</v>
      </c>
      <c r="E211" s="10" t="s">
        <v>8</v>
      </c>
      <c r="F211" s="10" t="s">
        <v>3974</v>
      </c>
      <c r="G211" s="10" t="s">
        <v>3469</v>
      </c>
      <c r="H211" s="15">
        <f>'2025 год'!$H$5*104%</f>
        <v>1897.6537216000002</v>
      </c>
      <c r="I211" s="15">
        <f>'2025 год'!$I$5*104%</f>
        <v>15599.573600000002</v>
      </c>
    </row>
    <row r="212" spans="1:9" ht="25.5">
      <c r="A212" s="6">
        <v>208</v>
      </c>
      <c r="B212" s="10" t="s">
        <v>3975</v>
      </c>
      <c r="C212" s="10" t="s">
        <v>2982</v>
      </c>
      <c r="D212" s="10" t="s">
        <v>2746</v>
      </c>
      <c r="E212" s="10" t="s">
        <v>8</v>
      </c>
      <c r="F212" s="10" t="s">
        <v>3976</v>
      </c>
      <c r="G212" s="10" t="s">
        <v>3469</v>
      </c>
      <c r="H212" s="15">
        <f>'2025 год'!$H$5*104%</f>
        <v>1897.6537216000002</v>
      </c>
      <c r="I212" s="15">
        <f>'2025 год'!$I$5*104%</f>
        <v>15599.573600000002</v>
      </c>
    </row>
    <row r="213" spans="1:9" ht="25.5">
      <c r="A213" s="6">
        <v>209</v>
      </c>
      <c r="B213" s="10" t="s">
        <v>3979</v>
      </c>
      <c r="C213" s="10" t="s">
        <v>2982</v>
      </c>
      <c r="D213" s="10" t="s">
        <v>2856</v>
      </c>
      <c r="E213" s="10" t="s">
        <v>8</v>
      </c>
      <c r="F213" s="10" t="s">
        <v>3980</v>
      </c>
      <c r="G213" s="10" t="s">
        <v>3469</v>
      </c>
      <c r="H213" s="15">
        <f>'2025 год'!$H$5*104%</f>
        <v>1897.6537216000002</v>
      </c>
      <c r="I213" s="15">
        <f>'2025 год'!$I$5*104%</f>
        <v>15599.573600000002</v>
      </c>
    </row>
    <row r="214" spans="1:9" ht="25.5">
      <c r="A214" s="6">
        <v>210</v>
      </c>
      <c r="B214" s="10" t="s">
        <v>3985</v>
      </c>
      <c r="C214" s="10" t="s">
        <v>2982</v>
      </c>
      <c r="D214" s="10" t="s">
        <v>2857</v>
      </c>
      <c r="E214" s="10" t="s">
        <v>8</v>
      </c>
      <c r="F214" s="10" t="s">
        <v>3986</v>
      </c>
      <c r="G214" s="10" t="s">
        <v>3469</v>
      </c>
      <c r="H214" s="15">
        <f>'2025 год'!$H$5*104%</f>
        <v>1897.6537216000002</v>
      </c>
      <c r="I214" s="15">
        <f>'2025 год'!$I$5*104%</f>
        <v>15599.573600000002</v>
      </c>
    </row>
    <row r="215" spans="1:9" ht="25.5">
      <c r="A215" s="6">
        <v>211</v>
      </c>
      <c r="B215" s="10" t="s">
        <v>4019</v>
      </c>
      <c r="C215" s="10" t="s">
        <v>2984</v>
      </c>
      <c r="D215" s="10" t="s">
        <v>2757</v>
      </c>
      <c r="E215" s="10" t="s">
        <v>8</v>
      </c>
      <c r="F215" s="10" t="s">
        <v>4020</v>
      </c>
      <c r="G215" s="10" t="s">
        <v>3469</v>
      </c>
      <c r="H215" s="15">
        <f>'2025 год'!$H$5*104%</f>
        <v>1897.6537216000002</v>
      </c>
      <c r="I215" s="15">
        <f>'2025 год'!$I$5*104%</f>
        <v>15599.573600000002</v>
      </c>
    </row>
    <row r="216" spans="1:9" ht="25.5">
      <c r="A216" s="6">
        <v>212</v>
      </c>
      <c r="B216" s="10" t="s">
        <v>3997</v>
      </c>
      <c r="C216" s="10" t="s">
        <v>2984</v>
      </c>
      <c r="D216" s="10" t="s">
        <v>2760</v>
      </c>
      <c r="E216" s="10" t="s">
        <v>8</v>
      </c>
      <c r="F216" s="10" t="s">
        <v>3998</v>
      </c>
      <c r="G216" s="10" t="s">
        <v>3469</v>
      </c>
      <c r="H216" s="15">
        <f>'2025 год'!$H$5*104%</f>
        <v>1897.6537216000002</v>
      </c>
      <c r="I216" s="15">
        <f>'2025 год'!$I$5*104%</f>
        <v>15599.573600000002</v>
      </c>
    </row>
    <row r="217" spans="1:9" ht="25.5">
      <c r="A217" s="6">
        <v>213</v>
      </c>
      <c r="B217" s="10" t="s">
        <v>4001</v>
      </c>
      <c r="C217" s="10" t="s">
        <v>2984</v>
      </c>
      <c r="D217" s="10" t="s">
        <v>2772</v>
      </c>
      <c r="E217" s="10" t="s">
        <v>8</v>
      </c>
      <c r="F217" s="10" t="s">
        <v>4002</v>
      </c>
      <c r="G217" s="10" t="s">
        <v>3461</v>
      </c>
      <c r="H217" s="15">
        <f>'2025 год'!$H$5*104%</f>
        <v>1897.6537216000002</v>
      </c>
      <c r="I217" s="15">
        <f>'2025 год'!$I$5*104%</f>
        <v>15599.573600000002</v>
      </c>
    </row>
    <row r="218" spans="1:9" ht="25.5">
      <c r="A218" s="6">
        <v>214</v>
      </c>
      <c r="B218" s="10" t="s">
        <v>4003</v>
      </c>
      <c r="C218" s="10" t="s">
        <v>2984</v>
      </c>
      <c r="D218" s="10" t="s">
        <v>2743</v>
      </c>
      <c r="E218" s="10" t="s">
        <v>8</v>
      </c>
      <c r="F218" s="10" t="s">
        <v>4004</v>
      </c>
      <c r="G218" s="10" t="s">
        <v>3469</v>
      </c>
      <c r="H218" s="15">
        <f>'2025 год'!$H$5*104%</f>
        <v>1897.6537216000002</v>
      </c>
      <c r="I218" s="15">
        <f>'2025 год'!$I$5*104%</f>
        <v>15599.573600000002</v>
      </c>
    </row>
    <row r="219" spans="1:9" ht="25.5">
      <c r="A219" s="6">
        <v>215</v>
      </c>
      <c r="B219" s="10" t="s">
        <v>4005</v>
      </c>
      <c r="C219" s="10" t="s">
        <v>2984</v>
      </c>
      <c r="D219" s="10" t="s">
        <v>2855</v>
      </c>
      <c r="E219" s="10" t="s">
        <v>8</v>
      </c>
      <c r="F219" s="10" t="s">
        <v>4006</v>
      </c>
      <c r="G219" s="10" t="s">
        <v>3469</v>
      </c>
      <c r="H219" s="15">
        <f>'2025 год'!$H$5*104%</f>
        <v>1897.6537216000002</v>
      </c>
      <c r="I219" s="15">
        <f>'2025 год'!$I$5*104%</f>
        <v>15599.573600000002</v>
      </c>
    </row>
    <row r="220" spans="1:9" ht="25.5">
      <c r="A220" s="6">
        <v>216</v>
      </c>
      <c r="B220" s="10" t="s">
        <v>4007</v>
      </c>
      <c r="C220" s="10" t="s">
        <v>2984</v>
      </c>
      <c r="D220" s="10" t="s">
        <v>2833</v>
      </c>
      <c r="E220" s="10" t="s">
        <v>8</v>
      </c>
      <c r="F220" s="10" t="s">
        <v>4008</v>
      </c>
      <c r="G220" s="10" t="s">
        <v>3469</v>
      </c>
      <c r="H220" s="15">
        <f>'2025 год'!$H$5*104%</f>
        <v>1897.6537216000002</v>
      </c>
      <c r="I220" s="15">
        <f>'2025 год'!$I$5*104%</f>
        <v>15599.573600000002</v>
      </c>
    </row>
    <row r="221" spans="1:9" ht="25.5">
      <c r="A221" s="6">
        <v>217</v>
      </c>
      <c r="B221" s="10" t="s">
        <v>4009</v>
      </c>
      <c r="C221" s="10" t="s">
        <v>2984</v>
      </c>
      <c r="D221" s="10" t="s">
        <v>2845</v>
      </c>
      <c r="E221" s="10" t="s">
        <v>8</v>
      </c>
      <c r="F221" s="10" t="s">
        <v>4010</v>
      </c>
      <c r="G221" s="10" t="s">
        <v>3469</v>
      </c>
      <c r="H221" s="15">
        <f>'2025 год'!$H$5*104%</f>
        <v>1897.6537216000002</v>
      </c>
      <c r="I221" s="15">
        <f>'2025 год'!$I$5*104%</f>
        <v>15599.573600000002</v>
      </c>
    </row>
    <row r="222" spans="1:9" ht="25.5">
      <c r="A222" s="6">
        <v>218</v>
      </c>
      <c r="B222" s="10" t="s">
        <v>4011</v>
      </c>
      <c r="C222" s="10" t="s">
        <v>2984</v>
      </c>
      <c r="D222" s="10" t="s">
        <v>2763</v>
      </c>
      <c r="E222" s="10" t="s">
        <v>8</v>
      </c>
      <c r="F222" s="10" t="s">
        <v>4012</v>
      </c>
      <c r="G222" s="10" t="s">
        <v>3469</v>
      </c>
      <c r="H222" s="15">
        <f>'2025 год'!$H$5*104%</f>
        <v>1897.6537216000002</v>
      </c>
      <c r="I222" s="15">
        <f>'2025 год'!$I$5*104%</f>
        <v>15599.573600000002</v>
      </c>
    </row>
    <row r="223" spans="1:9" ht="25.5">
      <c r="A223" s="6">
        <v>219</v>
      </c>
      <c r="B223" s="10" t="s">
        <v>4013</v>
      </c>
      <c r="C223" s="10" t="s">
        <v>2984</v>
      </c>
      <c r="D223" s="10" t="s">
        <v>2766</v>
      </c>
      <c r="E223" s="10" t="s">
        <v>8</v>
      </c>
      <c r="F223" s="10" t="s">
        <v>4014</v>
      </c>
      <c r="G223" s="10" t="s">
        <v>3469</v>
      </c>
      <c r="H223" s="15">
        <f>'2025 год'!$H$5*104%</f>
        <v>1897.6537216000002</v>
      </c>
      <c r="I223" s="15">
        <f>'2025 год'!$I$5*104%</f>
        <v>15599.573600000002</v>
      </c>
    </row>
    <row r="224" spans="1:9" ht="25.5">
      <c r="A224" s="6">
        <v>220</v>
      </c>
      <c r="B224" s="10" t="s">
        <v>4015</v>
      </c>
      <c r="C224" s="10" t="s">
        <v>2984</v>
      </c>
      <c r="D224" s="10" t="s">
        <v>2866</v>
      </c>
      <c r="E224" s="10" t="s">
        <v>8</v>
      </c>
      <c r="F224" s="10" t="s">
        <v>4016</v>
      </c>
      <c r="G224" s="10" t="s">
        <v>3469</v>
      </c>
      <c r="H224" s="15">
        <f>'2025 год'!$H$5*104%</f>
        <v>1897.6537216000002</v>
      </c>
      <c r="I224" s="15">
        <f>'2025 год'!$I$5*104%</f>
        <v>15599.573600000002</v>
      </c>
    </row>
    <row r="225" spans="1:9" ht="25.5">
      <c r="A225" s="6">
        <v>221</v>
      </c>
      <c r="B225" s="10" t="s">
        <v>4017</v>
      </c>
      <c r="C225" s="10" t="s">
        <v>2984</v>
      </c>
      <c r="D225" s="10" t="s">
        <v>2767</v>
      </c>
      <c r="E225" s="10" t="s">
        <v>8</v>
      </c>
      <c r="F225" s="10" t="s">
        <v>4018</v>
      </c>
      <c r="G225" s="10" t="s">
        <v>3469</v>
      </c>
      <c r="H225" s="15">
        <f>'2025 год'!$H$5*104%</f>
        <v>1897.6537216000002</v>
      </c>
      <c r="I225" s="15">
        <f>'2025 год'!$I$5*104%</f>
        <v>15599.573600000002</v>
      </c>
    </row>
    <row r="226" spans="1:9" ht="25.5">
      <c r="A226" s="6">
        <v>222</v>
      </c>
      <c r="B226" s="10" t="s">
        <v>4021</v>
      </c>
      <c r="C226" s="10" t="s">
        <v>2984</v>
      </c>
      <c r="D226" s="10" t="s">
        <v>2752</v>
      </c>
      <c r="E226" s="10" t="s">
        <v>6</v>
      </c>
      <c r="F226" s="10" t="s">
        <v>4022</v>
      </c>
      <c r="G226" s="10" t="s">
        <v>3469</v>
      </c>
      <c r="H226" s="15">
        <f>'2025 год'!$H$5*104%</f>
        <v>1897.6537216000002</v>
      </c>
      <c r="I226" s="15">
        <f>'2025 год'!$I$5*104%</f>
        <v>15599.573600000002</v>
      </c>
    </row>
    <row r="227" spans="1:9" ht="25.5">
      <c r="A227" s="6">
        <v>223</v>
      </c>
      <c r="B227" s="10" t="s">
        <v>4023</v>
      </c>
      <c r="C227" s="10" t="s">
        <v>2984</v>
      </c>
      <c r="D227" s="10" t="s">
        <v>2834</v>
      </c>
      <c r="E227" s="10" t="s">
        <v>8</v>
      </c>
      <c r="F227" s="10" t="s">
        <v>4024</v>
      </c>
      <c r="G227" s="10" t="s">
        <v>3469</v>
      </c>
      <c r="H227" s="15">
        <f>'2025 год'!$H$5*104%</f>
        <v>1897.6537216000002</v>
      </c>
      <c r="I227" s="15">
        <f>'2025 год'!$I$5*104%</f>
        <v>15599.573600000002</v>
      </c>
    </row>
    <row r="228" spans="1:9" ht="25.5">
      <c r="A228" s="6">
        <v>224</v>
      </c>
      <c r="B228" s="10" t="s">
        <v>4025</v>
      </c>
      <c r="C228" s="10" t="s">
        <v>2984</v>
      </c>
      <c r="D228" s="10" t="s">
        <v>2825</v>
      </c>
      <c r="E228" s="10" t="s">
        <v>8</v>
      </c>
      <c r="F228" s="10" t="s">
        <v>4026</v>
      </c>
      <c r="G228" s="10" t="s">
        <v>3469</v>
      </c>
      <c r="H228" s="15">
        <f>'2025 год'!$H$5*104%</f>
        <v>1897.6537216000002</v>
      </c>
      <c r="I228" s="15">
        <f>'2025 год'!$I$5*104%</f>
        <v>15599.573600000002</v>
      </c>
    </row>
    <row r="229" spans="1:9" ht="25.5">
      <c r="A229" s="6">
        <v>225</v>
      </c>
      <c r="B229" s="10" t="s">
        <v>4027</v>
      </c>
      <c r="C229" s="10" t="s">
        <v>2984</v>
      </c>
      <c r="D229" s="10" t="s">
        <v>2792</v>
      </c>
      <c r="E229" s="10" t="s">
        <v>8</v>
      </c>
      <c r="F229" s="10" t="s">
        <v>4028</v>
      </c>
      <c r="G229" s="10" t="s">
        <v>3469</v>
      </c>
      <c r="H229" s="15">
        <f>'2025 год'!$H$5*104%</f>
        <v>1897.6537216000002</v>
      </c>
      <c r="I229" s="15">
        <f>'2025 год'!$I$5*104%</f>
        <v>15599.573600000002</v>
      </c>
    </row>
    <row r="230" spans="1:9" ht="25.5">
      <c r="A230" s="6">
        <v>226</v>
      </c>
      <c r="B230" s="10" t="s">
        <v>4029</v>
      </c>
      <c r="C230" s="10" t="s">
        <v>2984</v>
      </c>
      <c r="D230" s="10" t="s">
        <v>2793</v>
      </c>
      <c r="E230" s="10" t="s">
        <v>8</v>
      </c>
      <c r="F230" s="10" t="s">
        <v>4030</v>
      </c>
      <c r="G230" s="10" t="s">
        <v>3469</v>
      </c>
      <c r="H230" s="15">
        <f>'2025 год'!$H$5*104%</f>
        <v>1897.6537216000002</v>
      </c>
      <c r="I230" s="15">
        <f>'2025 год'!$I$5*104%</f>
        <v>15599.573600000002</v>
      </c>
    </row>
    <row r="231" spans="1:9" ht="25.5">
      <c r="A231" s="6">
        <v>227</v>
      </c>
      <c r="B231" s="10" t="s">
        <v>4031</v>
      </c>
      <c r="C231" s="10" t="s">
        <v>2984</v>
      </c>
      <c r="D231" s="10" t="s">
        <v>2836</v>
      </c>
      <c r="E231" s="10" t="s">
        <v>8</v>
      </c>
      <c r="F231" s="10" t="s">
        <v>4032</v>
      </c>
      <c r="G231" s="10" t="s">
        <v>3469</v>
      </c>
      <c r="H231" s="15">
        <f>'2025 год'!$H$5*104%</f>
        <v>1897.6537216000002</v>
      </c>
      <c r="I231" s="15">
        <f>'2025 год'!$I$5*104%</f>
        <v>15599.573600000002</v>
      </c>
    </row>
    <row r="232" spans="1:9" ht="25.5">
      <c r="A232" s="6">
        <v>228</v>
      </c>
      <c r="B232" s="10" t="s">
        <v>4033</v>
      </c>
      <c r="C232" s="10" t="s">
        <v>2984</v>
      </c>
      <c r="D232" s="10" t="s">
        <v>3019</v>
      </c>
      <c r="E232" s="10" t="s">
        <v>8</v>
      </c>
      <c r="F232" s="10" t="s">
        <v>4034</v>
      </c>
      <c r="G232" s="10" t="s">
        <v>3469</v>
      </c>
      <c r="H232" s="15">
        <f>'2025 год'!$H$5*104%</f>
        <v>1897.6537216000002</v>
      </c>
      <c r="I232" s="15">
        <f>'2025 год'!$I$5*104%</f>
        <v>15599.573600000002</v>
      </c>
    </row>
    <row r="233" spans="1:9" ht="25.5">
      <c r="A233" s="6">
        <v>229</v>
      </c>
      <c r="B233" s="10" t="s">
        <v>4035</v>
      </c>
      <c r="C233" s="10" t="s">
        <v>2984</v>
      </c>
      <c r="D233" s="10" t="s">
        <v>2785</v>
      </c>
      <c r="E233" s="10" t="s">
        <v>8</v>
      </c>
      <c r="F233" s="10" t="s">
        <v>4036</v>
      </c>
      <c r="G233" s="10" t="s">
        <v>3469</v>
      </c>
      <c r="H233" s="15">
        <f>'2025 год'!$H$5*104%</f>
        <v>1897.6537216000002</v>
      </c>
      <c r="I233" s="15">
        <f>'2025 год'!$I$5*104%</f>
        <v>15599.573600000002</v>
      </c>
    </row>
    <row r="234" spans="1:9" ht="25.5">
      <c r="A234" s="6">
        <v>230</v>
      </c>
      <c r="B234" s="10" t="s">
        <v>3993</v>
      </c>
      <c r="C234" s="10" t="s">
        <v>2984</v>
      </c>
      <c r="D234" s="10" t="s">
        <v>3262</v>
      </c>
      <c r="E234" s="10" t="s">
        <v>8</v>
      </c>
      <c r="F234" s="10" t="s">
        <v>3994</v>
      </c>
      <c r="G234" s="10" t="s">
        <v>3469</v>
      </c>
      <c r="H234" s="15">
        <f>'2025 год'!$H$5*104%</f>
        <v>1897.6537216000002</v>
      </c>
      <c r="I234" s="15">
        <f>'2025 год'!$I$5*104%</f>
        <v>15599.573600000002</v>
      </c>
    </row>
    <row r="235" spans="1:9" ht="25.5">
      <c r="A235" s="6">
        <v>231</v>
      </c>
      <c r="B235" s="10" t="s">
        <v>3995</v>
      </c>
      <c r="C235" s="10" t="s">
        <v>2984</v>
      </c>
      <c r="D235" s="10" t="s">
        <v>2905</v>
      </c>
      <c r="E235" s="10" t="s">
        <v>8</v>
      </c>
      <c r="F235" s="10" t="s">
        <v>3996</v>
      </c>
      <c r="G235" s="10" t="s">
        <v>3469</v>
      </c>
      <c r="H235" s="15">
        <f>'2025 год'!$H$5*104%</f>
        <v>1897.6537216000002</v>
      </c>
      <c r="I235" s="15">
        <f>'2025 год'!$I$5*104%</f>
        <v>15599.573600000002</v>
      </c>
    </row>
    <row r="236" spans="1:9" ht="25.5">
      <c r="A236" s="6">
        <v>232</v>
      </c>
      <c r="B236" s="10" t="s">
        <v>4037</v>
      </c>
      <c r="C236" s="10" t="s">
        <v>2985</v>
      </c>
      <c r="D236" s="10" t="s">
        <v>2816</v>
      </c>
      <c r="E236" s="10" t="s">
        <v>8</v>
      </c>
      <c r="F236" s="10" t="s">
        <v>4038</v>
      </c>
      <c r="G236" s="10" t="s">
        <v>3469</v>
      </c>
      <c r="H236" s="15">
        <f>'2025 год'!$H$5*104%</f>
        <v>1897.6537216000002</v>
      </c>
      <c r="I236" s="15">
        <f>'2025 год'!$I$5*104%</f>
        <v>15599.573600000002</v>
      </c>
    </row>
    <row r="237" spans="1:9" ht="25.5">
      <c r="A237" s="6">
        <v>233</v>
      </c>
      <c r="B237" s="10" t="s">
        <v>4039</v>
      </c>
      <c r="C237" s="10" t="s">
        <v>2985</v>
      </c>
      <c r="D237" s="10" t="s">
        <v>2754</v>
      </c>
      <c r="E237" s="10" t="s">
        <v>8</v>
      </c>
      <c r="F237" s="10" t="s">
        <v>4040</v>
      </c>
      <c r="G237" s="10" t="s">
        <v>3469</v>
      </c>
      <c r="H237" s="15">
        <f>'2025 год'!$H$5*104%</f>
        <v>1897.6537216000002</v>
      </c>
      <c r="I237" s="15">
        <f>'2025 год'!$I$5*104%</f>
        <v>15599.573600000002</v>
      </c>
    </row>
    <row r="238" spans="1:9" ht="25.5">
      <c r="A238" s="6">
        <v>234</v>
      </c>
      <c r="B238" s="10" t="s">
        <v>4041</v>
      </c>
      <c r="C238" s="10" t="s">
        <v>2986</v>
      </c>
      <c r="D238" s="10" t="s">
        <v>2798</v>
      </c>
      <c r="E238" s="10" t="s">
        <v>4</v>
      </c>
      <c r="F238" s="10" t="s">
        <v>4042</v>
      </c>
      <c r="G238" s="10" t="s">
        <v>3469</v>
      </c>
      <c r="H238" s="15">
        <f>'2025 год'!$H$5*104%</f>
        <v>1897.6537216000002</v>
      </c>
      <c r="I238" s="15">
        <f>'2025 год'!$I$5*104%</f>
        <v>15599.573600000002</v>
      </c>
    </row>
    <row r="239" spans="1:9" ht="25.5">
      <c r="A239" s="6">
        <v>235</v>
      </c>
      <c r="B239" s="10" t="s">
        <v>4043</v>
      </c>
      <c r="C239" s="10" t="s">
        <v>2986</v>
      </c>
      <c r="D239" s="10" t="s">
        <v>2759</v>
      </c>
      <c r="E239" s="10" t="s">
        <v>8</v>
      </c>
      <c r="F239" s="10" t="s">
        <v>4044</v>
      </c>
      <c r="G239" s="10" t="s">
        <v>3469</v>
      </c>
      <c r="H239" s="15">
        <f>'2025 год'!$H$5*104%</f>
        <v>1897.6537216000002</v>
      </c>
      <c r="I239" s="15">
        <f>'2025 год'!$I$5*104%</f>
        <v>15599.573600000002</v>
      </c>
    </row>
    <row r="240" spans="1:9" ht="25.5">
      <c r="A240" s="6">
        <v>236</v>
      </c>
      <c r="B240" s="10" t="s">
        <v>4047</v>
      </c>
      <c r="C240" s="10" t="s">
        <v>2986</v>
      </c>
      <c r="D240" s="10" t="s">
        <v>2743</v>
      </c>
      <c r="E240" s="10" t="s">
        <v>8</v>
      </c>
      <c r="F240" s="10" t="s">
        <v>4048</v>
      </c>
      <c r="G240" s="10" t="s">
        <v>3469</v>
      </c>
      <c r="H240" s="15">
        <f>'2025 год'!$H$5*104%</f>
        <v>1897.6537216000002</v>
      </c>
      <c r="I240" s="15">
        <f>'2025 год'!$I$5*104%</f>
        <v>15599.573600000002</v>
      </c>
    </row>
    <row r="241" spans="1:9" ht="25.5">
      <c r="A241" s="6">
        <v>237</v>
      </c>
      <c r="B241" s="10" t="s">
        <v>4049</v>
      </c>
      <c r="C241" s="10" t="s">
        <v>2986</v>
      </c>
      <c r="D241" s="10" t="s">
        <v>2775</v>
      </c>
      <c r="E241" s="10" t="s">
        <v>8</v>
      </c>
      <c r="F241" s="10" t="s">
        <v>4050</v>
      </c>
      <c r="G241" s="10" t="s">
        <v>3469</v>
      </c>
      <c r="H241" s="15">
        <f>'2025 год'!$H$5*104%</f>
        <v>1897.6537216000002</v>
      </c>
      <c r="I241" s="15">
        <f>'2025 год'!$I$5*104%</f>
        <v>15599.573600000002</v>
      </c>
    </row>
    <row r="242" spans="1:9" ht="25.5">
      <c r="A242" s="6">
        <v>238</v>
      </c>
      <c r="B242" s="10" t="s">
        <v>4051</v>
      </c>
      <c r="C242" s="10" t="s">
        <v>2986</v>
      </c>
      <c r="D242" s="10" t="s">
        <v>2855</v>
      </c>
      <c r="E242" s="10" t="s">
        <v>8</v>
      </c>
      <c r="F242" s="10" t="s">
        <v>4052</v>
      </c>
      <c r="G242" s="10" t="s">
        <v>3469</v>
      </c>
      <c r="H242" s="15">
        <f>'2025 год'!$H$5*104%</f>
        <v>1897.6537216000002</v>
      </c>
      <c r="I242" s="15">
        <f>'2025 год'!$I$5*104%</f>
        <v>15599.573600000002</v>
      </c>
    </row>
    <row r="243" spans="1:9" ht="25.5">
      <c r="A243" s="6">
        <v>239</v>
      </c>
      <c r="B243" s="10" t="s">
        <v>4053</v>
      </c>
      <c r="C243" s="10" t="s">
        <v>2986</v>
      </c>
      <c r="D243" s="10" t="s">
        <v>2833</v>
      </c>
      <c r="E243" s="10" t="s">
        <v>8</v>
      </c>
      <c r="F243" s="10" t="s">
        <v>4054</v>
      </c>
      <c r="G243" s="10" t="s">
        <v>3469</v>
      </c>
      <c r="H243" s="15">
        <f>'2025 год'!$H$5*104%</f>
        <v>1897.6537216000002</v>
      </c>
      <c r="I243" s="15">
        <f>'2025 год'!$I$5*104%</f>
        <v>15599.573600000002</v>
      </c>
    </row>
    <row r="244" spans="1:9" ht="25.5">
      <c r="A244" s="6">
        <v>240</v>
      </c>
      <c r="B244" s="10" t="s">
        <v>4055</v>
      </c>
      <c r="C244" s="10" t="s">
        <v>2986</v>
      </c>
      <c r="D244" s="10" t="s">
        <v>2845</v>
      </c>
      <c r="E244" s="10" t="s">
        <v>8</v>
      </c>
      <c r="F244" s="10" t="s">
        <v>4056</v>
      </c>
      <c r="G244" s="10" t="s">
        <v>3469</v>
      </c>
      <c r="H244" s="15">
        <f>'2025 год'!$H$5*104%</f>
        <v>1897.6537216000002</v>
      </c>
      <c r="I244" s="15">
        <f>'2025 год'!$I$5*104%</f>
        <v>15599.573600000002</v>
      </c>
    </row>
    <row r="245" spans="1:9" ht="25.5">
      <c r="A245" s="6">
        <v>241</v>
      </c>
      <c r="B245" s="10" t="s">
        <v>4059</v>
      </c>
      <c r="C245" s="10" t="s">
        <v>2986</v>
      </c>
      <c r="D245" s="10" t="s">
        <v>2768</v>
      </c>
      <c r="E245" s="10" t="s">
        <v>8</v>
      </c>
      <c r="F245" s="10" t="s">
        <v>4060</v>
      </c>
      <c r="G245" s="10" t="s">
        <v>3469</v>
      </c>
      <c r="H245" s="15">
        <f>'2025 год'!$H$5*104%</f>
        <v>1897.6537216000002</v>
      </c>
      <c r="I245" s="15">
        <f>'2025 год'!$I$5*104%</f>
        <v>15599.573600000002</v>
      </c>
    </row>
    <row r="246" spans="1:9" ht="25.5">
      <c r="A246" s="6">
        <v>242</v>
      </c>
      <c r="B246" s="10" t="s">
        <v>4061</v>
      </c>
      <c r="C246" s="10" t="s">
        <v>2987</v>
      </c>
      <c r="D246" s="10" t="s">
        <v>2798</v>
      </c>
      <c r="E246" s="10" t="s">
        <v>8</v>
      </c>
      <c r="F246" s="10" t="s">
        <v>4062</v>
      </c>
      <c r="G246" s="10" t="s">
        <v>3469</v>
      </c>
      <c r="H246" s="15">
        <f>'2025 год'!$H$5*104%</f>
        <v>1897.6537216000002</v>
      </c>
      <c r="I246" s="15">
        <f>'2025 год'!$I$5*104%</f>
        <v>15599.573600000002</v>
      </c>
    </row>
    <row r="247" spans="1:9" ht="25.5">
      <c r="A247" s="6">
        <v>243</v>
      </c>
      <c r="B247" s="10" t="s">
        <v>4063</v>
      </c>
      <c r="C247" s="10" t="s">
        <v>2987</v>
      </c>
      <c r="D247" s="10" t="s">
        <v>2832</v>
      </c>
      <c r="E247" s="10" t="s">
        <v>8</v>
      </c>
      <c r="F247" s="10" t="s">
        <v>4064</v>
      </c>
      <c r="G247" s="10" t="s">
        <v>3469</v>
      </c>
      <c r="H247" s="15">
        <f>'2025 год'!$H$5*104%</f>
        <v>1897.6537216000002</v>
      </c>
      <c r="I247" s="15">
        <f>'2025 год'!$I$5*104%</f>
        <v>15599.573600000002</v>
      </c>
    </row>
    <row r="248" spans="1:9" ht="25.5">
      <c r="A248" s="6">
        <v>244</v>
      </c>
      <c r="B248" s="10" t="s">
        <v>4067</v>
      </c>
      <c r="C248" s="10" t="s">
        <v>2987</v>
      </c>
      <c r="D248" s="10" t="s">
        <v>2749</v>
      </c>
      <c r="E248" s="10" t="s">
        <v>8</v>
      </c>
      <c r="F248" s="10" t="s">
        <v>4068</v>
      </c>
      <c r="G248" s="10" t="s">
        <v>3469</v>
      </c>
      <c r="H248" s="15">
        <f>'2025 год'!$H$5*104%</f>
        <v>1897.6537216000002</v>
      </c>
      <c r="I248" s="15">
        <f>'2025 год'!$I$5*104%</f>
        <v>15599.573600000002</v>
      </c>
    </row>
    <row r="249" spans="1:9" ht="25.5">
      <c r="A249" s="6">
        <v>245</v>
      </c>
      <c r="B249" s="10" t="s">
        <v>4071</v>
      </c>
      <c r="C249" s="10" t="s">
        <v>2987</v>
      </c>
      <c r="D249" s="10" t="s">
        <v>2779</v>
      </c>
      <c r="E249" s="10" t="s">
        <v>8</v>
      </c>
      <c r="F249" s="10" t="s">
        <v>4072</v>
      </c>
      <c r="G249" s="10" t="s">
        <v>3469</v>
      </c>
      <c r="H249" s="15">
        <f>'2025 год'!$H$5*104%</f>
        <v>1897.6537216000002</v>
      </c>
      <c r="I249" s="15">
        <f>'2025 год'!$I$5*104%</f>
        <v>15599.573600000002</v>
      </c>
    </row>
    <row r="250" spans="1:9" ht="25.5">
      <c r="A250" s="6">
        <v>246</v>
      </c>
      <c r="B250" s="10" t="s">
        <v>4074</v>
      </c>
      <c r="C250" s="10" t="s">
        <v>4073</v>
      </c>
      <c r="D250" s="10" t="s">
        <v>2772</v>
      </c>
      <c r="E250" s="10" t="s">
        <v>8</v>
      </c>
      <c r="F250" s="10" t="s">
        <v>4075</v>
      </c>
      <c r="G250" s="10" t="s">
        <v>3469</v>
      </c>
      <c r="H250" s="15">
        <f>'2025 год'!$H$5*104%</f>
        <v>1897.6537216000002</v>
      </c>
      <c r="I250" s="15">
        <f>'2025 год'!$I$5*104%</f>
        <v>15599.573600000002</v>
      </c>
    </row>
    <row r="251" spans="1:9" ht="25.5">
      <c r="A251" s="6">
        <v>247</v>
      </c>
      <c r="B251" s="10" t="s">
        <v>4076</v>
      </c>
      <c r="C251" s="10" t="s">
        <v>2988</v>
      </c>
      <c r="D251" s="10" t="s">
        <v>2740</v>
      </c>
      <c r="E251" s="10" t="s">
        <v>5</v>
      </c>
      <c r="F251" s="10" t="s">
        <v>4077</v>
      </c>
      <c r="G251" s="10" t="s">
        <v>3469</v>
      </c>
      <c r="H251" s="15">
        <f>'2025 год'!$H$5*104%</f>
        <v>1897.6537216000002</v>
      </c>
      <c r="I251" s="15">
        <f>'2025 год'!$I$5*104%</f>
        <v>15599.573600000002</v>
      </c>
    </row>
    <row r="252" spans="1:9" ht="25.5">
      <c r="A252" s="6">
        <v>248</v>
      </c>
      <c r="B252" s="10" t="s">
        <v>4078</v>
      </c>
      <c r="C252" s="10" t="s">
        <v>2988</v>
      </c>
      <c r="D252" s="10" t="s">
        <v>2743</v>
      </c>
      <c r="E252" s="10" t="s">
        <v>8</v>
      </c>
      <c r="F252" s="10" t="s">
        <v>4079</v>
      </c>
      <c r="G252" s="10" t="s">
        <v>3469</v>
      </c>
      <c r="H252" s="15">
        <f>'2025 год'!$H$5*104%</f>
        <v>1897.6537216000002</v>
      </c>
      <c r="I252" s="15">
        <f>'2025 год'!$I$5*104%</f>
        <v>15599.573600000002</v>
      </c>
    </row>
    <row r="253" spans="1:9" ht="25.5">
      <c r="A253" s="6">
        <v>249</v>
      </c>
      <c r="B253" s="10" t="s">
        <v>4080</v>
      </c>
      <c r="C253" s="10" t="s">
        <v>2988</v>
      </c>
      <c r="D253" s="10" t="s">
        <v>2776</v>
      </c>
      <c r="E253" s="10" t="s">
        <v>8</v>
      </c>
      <c r="F253" s="10" t="s">
        <v>4081</v>
      </c>
      <c r="G253" s="10" t="s">
        <v>3469</v>
      </c>
      <c r="H253" s="15">
        <f>'2025 год'!$H$5*104%</f>
        <v>1897.6537216000002</v>
      </c>
      <c r="I253" s="15">
        <f>'2025 год'!$I$5*104%</f>
        <v>15599.573600000002</v>
      </c>
    </row>
    <row r="254" spans="1:9" ht="25.5">
      <c r="A254" s="6">
        <v>250</v>
      </c>
      <c r="B254" s="10" t="s">
        <v>4082</v>
      </c>
      <c r="C254" s="10" t="s">
        <v>2988</v>
      </c>
      <c r="D254" s="10" t="s">
        <v>2753</v>
      </c>
      <c r="E254" s="10" t="s">
        <v>8</v>
      </c>
      <c r="F254" s="10" t="s">
        <v>4083</v>
      </c>
      <c r="G254" s="10" t="s">
        <v>3469</v>
      </c>
      <c r="H254" s="15">
        <f>'2025 год'!$H$5*104%</f>
        <v>1897.6537216000002</v>
      </c>
      <c r="I254" s="15">
        <f>'2025 год'!$I$5*104%</f>
        <v>15599.573600000002</v>
      </c>
    </row>
    <row r="255" spans="1:9" ht="25.5">
      <c r="A255" s="6">
        <v>251</v>
      </c>
      <c r="B255" s="10" t="s">
        <v>4085</v>
      </c>
      <c r="C255" s="10" t="s">
        <v>4084</v>
      </c>
      <c r="D255" s="10" t="s">
        <v>2969</v>
      </c>
      <c r="E255" s="10" t="s">
        <v>8</v>
      </c>
      <c r="F255" s="10" t="s">
        <v>4086</v>
      </c>
      <c r="G255" s="10" t="s">
        <v>3469</v>
      </c>
      <c r="H255" s="15">
        <f>'2025 год'!$H$5*104%</f>
        <v>1897.6537216000002</v>
      </c>
      <c r="I255" s="15">
        <f>'2025 год'!$I$5*104%</f>
        <v>15599.573600000002</v>
      </c>
    </row>
    <row r="256" spans="1:9" ht="25.5">
      <c r="A256" s="6">
        <v>252</v>
      </c>
      <c r="B256" s="10" t="s">
        <v>4087</v>
      </c>
      <c r="C256" s="10" t="s">
        <v>2990</v>
      </c>
      <c r="D256" s="10" t="s">
        <v>2773</v>
      </c>
      <c r="E256" s="10" t="s">
        <v>8</v>
      </c>
      <c r="F256" s="10" t="s">
        <v>4088</v>
      </c>
      <c r="G256" s="10" t="s">
        <v>3469</v>
      </c>
      <c r="H256" s="15">
        <f>'2025 год'!$H$5*104%</f>
        <v>1897.6537216000002</v>
      </c>
      <c r="I256" s="15">
        <f>'2025 год'!$I$5*104%</f>
        <v>15599.573600000002</v>
      </c>
    </row>
    <row r="257" spans="1:9" ht="25.5">
      <c r="A257" s="6">
        <v>253</v>
      </c>
      <c r="B257" s="10" t="s">
        <v>4089</v>
      </c>
      <c r="C257" s="10" t="s">
        <v>2990</v>
      </c>
      <c r="D257" s="10" t="s">
        <v>2764</v>
      </c>
      <c r="E257" s="10" t="s">
        <v>8</v>
      </c>
      <c r="F257" s="10" t="s">
        <v>4090</v>
      </c>
      <c r="G257" s="10" t="s">
        <v>3461</v>
      </c>
      <c r="H257" s="15">
        <f>'2025 год'!$H$5*104%</f>
        <v>1897.6537216000002</v>
      </c>
      <c r="I257" s="15">
        <f>'2025 год'!$I$5*104%</f>
        <v>15599.573600000002</v>
      </c>
    </row>
    <row r="258" spans="1:9" ht="25.5">
      <c r="A258" s="6">
        <v>254</v>
      </c>
      <c r="B258" s="10" t="s">
        <v>4091</v>
      </c>
      <c r="C258" s="10" t="s">
        <v>2990</v>
      </c>
      <c r="D258" s="10" t="s">
        <v>2752</v>
      </c>
      <c r="E258" s="10" t="s">
        <v>8</v>
      </c>
      <c r="F258" s="10" t="s">
        <v>4092</v>
      </c>
      <c r="G258" s="10" t="s">
        <v>3469</v>
      </c>
      <c r="H258" s="15">
        <f>'2025 год'!$H$5*104%</f>
        <v>1897.6537216000002</v>
      </c>
      <c r="I258" s="15">
        <f>'2025 год'!$I$5*104%</f>
        <v>15599.573600000002</v>
      </c>
    </row>
    <row r="259" spans="1:9" ht="25.5">
      <c r="A259" s="6">
        <v>255</v>
      </c>
      <c r="B259" s="10" t="s">
        <v>4093</v>
      </c>
      <c r="C259" s="10" t="s">
        <v>2990</v>
      </c>
      <c r="D259" s="10" t="s">
        <v>2780</v>
      </c>
      <c r="E259" s="10" t="s">
        <v>8</v>
      </c>
      <c r="F259" s="10" t="s">
        <v>4094</v>
      </c>
      <c r="G259" s="10" t="s">
        <v>3469</v>
      </c>
      <c r="H259" s="15">
        <f>'2025 год'!$H$5*104%</f>
        <v>1897.6537216000002</v>
      </c>
      <c r="I259" s="15">
        <f>'2025 год'!$I$5*104%</f>
        <v>15599.573600000002</v>
      </c>
    </row>
    <row r="260" spans="1:9" ht="25.5">
      <c r="A260" s="6">
        <v>256</v>
      </c>
      <c r="B260" s="10" t="s">
        <v>4097</v>
      </c>
      <c r="C260" s="10" t="s">
        <v>2990</v>
      </c>
      <c r="D260" s="10" t="s">
        <v>3103</v>
      </c>
      <c r="E260" s="10" t="s">
        <v>8</v>
      </c>
      <c r="F260" s="10" t="s">
        <v>4098</v>
      </c>
      <c r="G260" s="10" t="s">
        <v>3469</v>
      </c>
      <c r="H260" s="15">
        <f>'2025 год'!$H$5*104%</f>
        <v>1897.6537216000002</v>
      </c>
      <c r="I260" s="15">
        <f>'2025 год'!$I$5*104%</f>
        <v>15599.573600000002</v>
      </c>
    </row>
    <row r="261" spans="1:9" ht="25.5">
      <c r="A261" s="6">
        <v>257</v>
      </c>
      <c r="B261" s="10" t="s">
        <v>4105</v>
      </c>
      <c r="C261" s="10" t="s">
        <v>2991</v>
      </c>
      <c r="D261" s="10" t="s">
        <v>2754</v>
      </c>
      <c r="E261" s="10" t="s">
        <v>8</v>
      </c>
      <c r="F261" s="10" t="s">
        <v>4106</v>
      </c>
      <c r="G261" s="10" t="s">
        <v>3469</v>
      </c>
      <c r="H261" s="15">
        <f>'2025 год'!$H$5*104%</f>
        <v>1897.6537216000002</v>
      </c>
      <c r="I261" s="15">
        <f>'2025 год'!$I$5*104%</f>
        <v>15599.573600000002</v>
      </c>
    </row>
    <row r="262" spans="1:9" ht="25.5">
      <c r="A262" s="6">
        <v>258</v>
      </c>
      <c r="B262" s="10" t="s">
        <v>4099</v>
      </c>
      <c r="C262" s="10" t="s">
        <v>2991</v>
      </c>
      <c r="D262" s="10" t="s">
        <v>2761</v>
      </c>
      <c r="E262" s="10" t="s">
        <v>8</v>
      </c>
      <c r="F262" s="10" t="s">
        <v>4100</v>
      </c>
      <c r="G262" s="10" t="s">
        <v>3469</v>
      </c>
      <c r="H262" s="15">
        <f>'2025 год'!$H$5*104%</f>
        <v>1897.6537216000002</v>
      </c>
      <c r="I262" s="15">
        <f>'2025 год'!$I$5*104%</f>
        <v>15599.573600000002</v>
      </c>
    </row>
    <row r="263" spans="1:9" ht="25.5">
      <c r="A263" s="6">
        <v>259</v>
      </c>
      <c r="B263" s="10" t="s">
        <v>4101</v>
      </c>
      <c r="C263" s="10" t="s">
        <v>2991</v>
      </c>
      <c r="D263" s="10" t="s">
        <v>2763</v>
      </c>
      <c r="E263" s="10" t="s">
        <v>8</v>
      </c>
      <c r="F263" s="10" t="s">
        <v>4102</v>
      </c>
      <c r="G263" s="10" t="s">
        <v>3469</v>
      </c>
      <c r="H263" s="15">
        <f>'2025 год'!$H$5*104%</f>
        <v>1897.6537216000002</v>
      </c>
      <c r="I263" s="15">
        <f>'2025 год'!$I$5*104%</f>
        <v>15599.573600000002</v>
      </c>
    </row>
    <row r="264" spans="1:9" ht="25.5">
      <c r="A264" s="6">
        <v>260</v>
      </c>
      <c r="B264" s="10" t="s">
        <v>4103</v>
      </c>
      <c r="C264" s="10" t="s">
        <v>2991</v>
      </c>
      <c r="D264" s="10" t="s">
        <v>2857</v>
      </c>
      <c r="E264" s="10" t="s">
        <v>8</v>
      </c>
      <c r="F264" s="10" t="s">
        <v>4104</v>
      </c>
      <c r="G264" s="10" t="s">
        <v>3469</v>
      </c>
      <c r="H264" s="15">
        <f>'2025 год'!$H$5*104%</f>
        <v>1897.6537216000002</v>
      </c>
      <c r="I264" s="15">
        <f>'2025 год'!$I$5*104%</f>
        <v>15599.573600000002</v>
      </c>
    </row>
    <row r="265" spans="1:9" ht="25.5">
      <c r="A265" s="6">
        <v>261</v>
      </c>
      <c r="B265" s="10" t="s">
        <v>4121</v>
      </c>
      <c r="C265" s="10" t="s">
        <v>2992</v>
      </c>
      <c r="D265" s="10" t="s">
        <v>2757</v>
      </c>
      <c r="E265" s="10" t="s">
        <v>8</v>
      </c>
      <c r="F265" s="10" t="s">
        <v>4122</v>
      </c>
      <c r="G265" s="10" t="s">
        <v>3469</v>
      </c>
      <c r="H265" s="15">
        <f>'2025 год'!$H$5*104%</f>
        <v>1897.6537216000002</v>
      </c>
      <c r="I265" s="15">
        <f>'2025 год'!$I$5*104%</f>
        <v>15599.573600000002</v>
      </c>
    </row>
    <row r="266" spans="1:9" ht="25.5">
      <c r="A266" s="6">
        <v>262</v>
      </c>
      <c r="B266" s="10" t="s">
        <v>4109</v>
      </c>
      <c r="C266" s="10" t="s">
        <v>2992</v>
      </c>
      <c r="D266" s="10" t="s">
        <v>2760</v>
      </c>
      <c r="E266" s="10" t="s">
        <v>8</v>
      </c>
      <c r="F266" s="10" t="s">
        <v>4110</v>
      </c>
      <c r="G266" s="10" t="s">
        <v>3469</v>
      </c>
      <c r="H266" s="15">
        <f>'2025 год'!$H$5*104%</f>
        <v>1897.6537216000002</v>
      </c>
      <c r="I266" s="15">
        <f>'2025 год'!$I$5*104%</f>
        <v>15599.573600000002</v>
      </c>
    </row>
    <row r="267" spans="1:9" ht="25.5">
      <c r="A267" s="6">
        <v>263</v>
      </c>
      <c r="B267" s="10" t="s">
        <v>4111</v>
      </c>
      <c r="C267" s="10" t="s">
        <v>2992</v>
      </c>
      <c r="D267" s="10" t="s">
        <v>2773</v>
      </c>
      <c r="E267" s="10" t="s">
        <v>8</v>
      </c>
      <c r="F267" s="10" t="s">
        <v>4112</v>
      </c>
      <c r="G267" s="10" t="s">
        <v>3469</v>
      </c>
      <c r="H267" s="15">
        <f>'2025 год'!$H$5*104%</f>
        <v>1897.6537216000002</v>
      </c>
      <c r="I267" s="15">
        <f>'2025 год'!$I$5*104%</f>
        <v>15599.573600000002</v>
      </c>
    </row>
    <row r="268" spans="1:9" ht="25.5">
      <c r="A268" s="6">
        <v>264</v>
      </c>
      <c r="B268" s="10" t="s">
        <v>4113</v>
      </c>
      <c r="C268" s="10" t="s">
        <v>2992</v>
      </c>
      <c r="D268" s="10" t="s">
        <v>2832</v>
      </c>
      <c r="E268" s="10" t="s">
        <v>8</v>
      </c>
      <c r="F268" s="10" t="s">
        <v>4114</v>
      </c>
      <c r="G268" s="10" t="s">
        <v>3469</v>
      </c>
      <c r="H268" s="15">
        <f>'2025 год'!$H$5*104%</f>
        <v>1897.6537216000002</v>
      </c>
      <c r="I268" s="15">
        <f>'2025 год'!$I$5*104%</f>
        <v>15599.573600000002</v>
      </c>
    </row>
    <row r="269" spans="1:9" ht="25.5">
      <c r="A269" s="6">
        <v>265</v>
      </c>
      <c r="B269" s="10" t="s">
        <v>4117</v>
      </c>
      <c r="C269" s="10" t="s">
        <v>2992</v>
      </c>
      <c r="D269" s="10" t="s">
        <v>2777</v>
      </c>
      <c r="E269" s="10" t="s">
        <v>8</v>
      </c>
      <c r="F269" s="10" t="s">
        <v>4118</v>
      </c>
      <c r="G269" s="10" t="s">
        <v>3469</v>
      </c>
      <c r="H269" s="15">
        <f>'2025 год'!$H$5*104%</f>
        <v>1897.6537216000002</v>
      </c>
      <c r="I269" s="15">
        <f>'2025 год'!$I$5*104%</f>
        <v>15599.573600000002</v>
      </c>
    </row>
    <row r="270" spans="1:9" ht="25.5">
      <c r="A270" s="6">
        <v>266</v>
      </c>
      <c r="B270" s="10" t="s">
        <v>4119</v>
      </c>
      <c r="C270" s="10" t="s">
        <v>2992</v>
      </c>
      <c r="D270" s="10" t="s">
        <v>2747</v>
      </c>
      <c r="E270" s="10" t="s">
        <v>8</v>
      </c>
      <c r="F270" s="10" t="s">
        <v>4120</v>
      </c>
      <c r="G270" s="10" t="s">
        <v>3469</v>
      </c>
      <c r="H270" s="15">
        <f>'2025 год'!$H$5*104%</f>
        <v>1897.6537216000002</v>
      </c>
      <c r="I270" s="15">
        <f>'2025 год'!$I$5*104%</f>
        <v>15599.573600000002</v>
      </c>
    </row>
    <row r="271" spans="1:9" ht="25.5">
      <c r="A271" s="6">
        <v>267</v>
      </c>
      <c r="B271" s="10" t="s">
        <v>4123</v>
      </c>
      <c r="C271" s="10" t="s">
        <v>2992</v>
      </c>
      <c r="D271" s="10" t="s">
        <v>2957</v>
      </c>
      <c r="E271" s="10" t="s">
        <v>8</v>
      </c>
      <c r="F271" s="10" t="s">
        <v>4124</v>
      </c>
      <c r="G271" s="10" t="s">
        <v>3469</v>
      </c>
      <c r="H271" s="15">
        <f>'2025 год'!$H$5*104%</f>
        <v>1897.6537216000002</v>
      </c>
      <c r="I271" s="15">
        <f>'2025 год'!$I$5*104%</f>
        <v>15599.573600000002</v>
      </c>
    </row>
    <row r="272" spans="1:9" ht="25.5">
      <c r="A272" s="6">
        <v>268</v>
      </c>
      <c r="B272" s="10" t="s">
        <v>4125</v>
      </c>
      <c r="C272" s="10" t="s">
        <v>2992</v>
      </c>
      <c r="D272" s="10" t="s">
        <v>2834</v>
      </c>
      <c r="E272" s="10" t="s">
        <v>8</v>
      </c>
      <c r="F272" s="10" t="s">
        <v>4126</v>
      </c>
      <c r="G272" s="10" t="s">
        <v>3469</v>
      </c>
      <c r="H272" s="15">
        <f>'2025 год'!$H$5*104%</f>
        <v>1897.6537216000002</v>
      </c>
      <c r="I272" s="15">
        <f>'2025 год'!$I$5*104%</f>
        <v>15599.573600000002</v>
      </c>
    </row>
    <row r="273" spans="1:9" ht="25.5">
      <c r="A273" s="6">
        <v>269</v>
      </c>
      <c r="B273" s="10" t="s">
        <v>4129</v>
      </c>
      <c r="C273" s="10" t="s">
        <v>2992</v>
      </c>
      <c r="D273" s="10" t="s">
        <v>2779</v>
      </c>
      <c r="E273" s="10" t="s">
        <v>8</v>
      </c>
      <c r="F273" s="10" t="s">
        <v>4130</v>
      </c>
      <c r="G273" s="10" t="s">
        <v>3469</v>
      </c>
      <c r="H273" s="15">
        <f>'2025 год'!$H$5*104%</f>
        <v>1897.6537216000002</v>
      </c>
      <c r="I273" s="15">
        <f>'2025 год'!$I$5*104%</f>
        <v>15599.573600000002</v>
      </c>
    </row>
    <row r="274" spans="1:9" ht="25.5">
      <c r="A274" s="6">
        <v>270</v>
      </c>
      <c r="B274" s="10" t="s">
        <v>4137</v>
      </c>
      <c r="C274" s="10" t="s">
        <v>2993</v>
      </c>
      <c r="D274" s="10" t="s">
        <v>2783</v>
      </c>
      <c r="E274" s="10" t="s">
        <v>8</v>
      </c>
      <c r="F274" s="10" t="s">
        <v>4138</v>
      </c>
      <c r="G274" s="10" t="s">
        <v>3469</v>
      </c>
      <c r="H274" s="15">
        <f>'2025 год'!$H$5*104%</f>
        <v>1897.6537216000002</v>
      </c>
      <c r="I274" s="15">
        <f>'2025 год'!$I$5*104%</f>
        <v>15599.573600000002</v>
      </c>
    </row>
    <row r="275" spans="1:9" ht="25.5">
      <c r="A275" s="6">
        <v>271</v>
      </c>
      <c r="B275" s="10" t="s">
        <v>4131</v>
      </c>
      <c r="C275" s="10" t="s">
        <v>2993</v>
      </c>
      <c r="D275" s="10" t="s">
        <v>2771</v>
      </c>
      <c r="E275" s="10" t="s">
        <v>8</v>
      </c>
      <c r="F275" s="10" t="s">
        <v>4132</v>
      </c>
      <c r="G275" s="10" t="s">
        <v>3469</v>
      </c>
      <c r="H275" s="15">
        <f>'2025 год'!$H$5*104%</f>
        <v>1897.6537216000002</v>
      </c>
      <c r="I275" s="15">
        <f>'2025 год'!$I$5*104%</f>
        <v>15599.573600000002</v>
      </c>
    </row>
    <row r="276" spans="1:9" ht="25.5">
      <c r="A276" s="6">
        <v>272</v>
      </c>
      <c r="B276" s="10" t="s">
        <v>4133</v>
      </c>
      <c r="C276" s="10" t="s">
        <v>2993</v>
      </c>
      <c r="D276" s="10" t="s">
        <v>2775</v>
      </c>
      <c r="E276" s="10" t="s">
        <v>8</v>
      </c>
      <c r="F276" s="10" t="s">
        <v>4134</v>
      </c>
      <c r="G276" s="10" t="s">
        <v>3469</v>
      </c>
      <c r="H276" s="15">
        <f>'2025 год'!$H$5*104%</f>
        <v>1897.6537216000002</v>
      </c>
      <c r="I276" s="15">
        <f>'2025 год'!$I$5*104%</f>
        <v>15599.573600000002</v>
      </c>
    </row>
    <row r="277" spans="1:9" ht="25.5">
      <c r="A277" s="6">
        <v>273</v>
      </c>
      <c r="B277" s="10" t="s">
        <v>4135</v>
      </c>
      <c r="C277" s="10" t="s">
        <v>2993</v>
      </c>
      <c r="D277" s="10" t="s">
        <v>2745</v>
      </c>
      <c r="E277" s="10" t="s">
        <v>8</v>
      </c>
      <c r="F277" s="10" t="s">
        <v>4136</v>
      </c>
      <c r="G277" s="10" t="s">
        <v>3469</v>
      </c>
      <c r="H277" s="15">
        <f>'2025 год'!$H$5*104%</f>
        <v>1897.6537216000002</v>
      </c>
      <c r="I277" s="15">
        <f>'2025 год'!$I$5*104%</f>
        <v>15599.573600000002</v>
      </c>
    </row>
    <row r="278" spans="1:9" ht="25.5">
      <c r="A278" s="6">
        <v>274</v>
      </c>
      <c r="B278" s="10" t="s">
        <v>4145</v>
      </c>
      <c r="C278" s="10" t="s">
        <v>2994</v>
      </c>
      <c r="D278" s="10" t="s">
        <v>2757</v>
      </c>
      <c r="E278" s="10" t="s">
        <v>3635</v>
      </c>
      <c r="F278" s="10" t="s">
        <v>4146</v>
      </c>
      <c r="G278" s="10" t="s">
        <v>3469</v>
      </c>
      <c r="H278" s="15">
        <f>'2025 год'!$H$5*104%</f>
        <v>1897.6537216000002</v>
      </c>
      <c r="I278" s="15">
        <f>'2025 год'!$I$5*104%</f>
        <v>15599.573600000002</v>
      </c>
    </row>
    <row r="279" spans="1:9" ht="25.5">
      <c r="A279" s="6">
        <v>275</v>
      </c>
      <c r="B279" s="10" t="s">
        <v>4143</v>
      </c>
      <c r="C279" s="10" t="s">
        <v>2994</v>
      </c>
      <c r="D279" s="10" t="s">
        <v>2865</v>
      </c>
      <c r="E279" s="10" t="s">
        <v>8</v>
      </c>
      <c r="F279" s="10" t="s">
        <v>4144</v>
      </c>
      <c r="G279" s="10" t="s">
        <v>3469</v>
      </c>
      <c r="H279" s="15">
        <f>'2025 год'!$H$5*104%</f>
        <v>1897.6537216000002</v>
      </c>
      <c r="I279" s="15">
        <f>'2025 год'!$I$5*104%</f>
        <v>15599.573600000002</v>
      </c>
    </row>
    <row r="280" spans="1:9" ht="25.5">
      <c r="A280" s="6">
        <v>276</v>
      </c>
      <c r="B280" s="10" t="s">
        <v>4147</v>
      </c>
      <c r="C280" s="10" t="s">
        <v>2994</v>
      </c>
      <c r="D280" s="10" t="s">
        <v>2957</v>
      </c>
      <c r="E280" s="10" t="s">
        <v>8</v>
      </c>
      <c r="F280" s="10" t="s">
        <v>4148</v>
      </c>
      <c r="G280" s="10" t="s">
        <v>3469</v>
      </c>
      <c r="H280" s="15">
        <f>'2025 год'!$H$5*104%</f>
        <v>1897.6537216000002</v>
      </c>
      <c r="I280" s="15">
        <f>'2025 год'!$I$5*104%</f>
        <v>15599.573600000002</v>
      </c>
    </row>
    <row r="281" spans="1:9" ht="25.5">
      <c r="A281" s="6">
        <v>277</v>
      </c>
      <c r="B281" s="10" t="s">
        <v>4149</v>
      </c>
      <c r="C281" s="10" t="s">
        <v>2995</v>
      </c>
      <c r="D281" s="10" t="s">
        <v>2816</v>
      </c>
      <c r="E281" s="10" t="s">
        <v>8</v>
      </c>
      <c r="F281" s="10" t="s">
        <v>4150</v>
      </c>
      <c r="G281" s="10" t="s">
        <v>3469</v>
      </c>
      <c r="H281" s="15">
        <f>'2025 год'!$H$5*104%</f>
        <v>1897.6537216000002</v>
      </c>
      <c r="I281" s="15">
        <f>'2025 год'!$I$5*104%</f>
        <v>15599.573600000002</v>
      </c>
    </row>
    <row r="282" spans="1:9" ht="25.5">
      <c r="A282" s="6">
        <v>278</v>
      </c>
      <c r="B282" s="10" t="s">
        <v>4153</v>
      </c>
      <c r="C282" s="10" t="s">
        <v>2995</v>
      </c>
      <c r="D282" s="10" t="s">
        <v>2753</v>
      </c>
      <c r="E282" s="10" t="s">
        <v>8</v>
      </c>
      <c r="F282" s="10" t="s">
        <v>4154</v>
      </c>
      <c r="G282" s="10" t="s">
        <v>3469</v>
      </c>
      <c r="H282" s="15">
        <f>'2025 год'!$H$5*104%</f>
        <v>1897.6537216000002</v>
      </c>
      <c r="I282" s="15">
        <f>'2025 год'!$I$5*104%</f>
        <v>15599.573600000002</v>
      </c>
    </row>
    <row r="283" spans="1:9" ht="25.5">
      <c r="A283" s="6">
        <v>279</v>
      </c>
      <c r="B283" s="10" t="s">
        <v>4165</v>
      </c>
      <c r="C283" s="10" t="s">
        <v>2996</v>
      </c>
      <c r="D283" s="10" t="s">
        <v>2757</v>
      </c>
      <c r="E283" s="10" t="s">
        <v>8</v>
      </c>
      <c r="F283" s="10" t="s">
        <v>4166</v>
      </c>
      <c r="G283" s="10" t="s">
        <v>3469</v>
      </c>
      <c r="H283" s="15">
        <f>'2025 год'!$H$5*104%</f>
        <v>1897.6537216000002</v>
      </c>
      <c r="I283" s="15">
        <f>'2025 год'!$I$5*104%</f>
        <v>15599.573600000002</v>
      </c>
    </row>
    <row r="284" spans="1:9" ht="25.5">
      <c r="A284" s="6">
        <v>280</v>
      </c>
      <c r="B284" s="10" t="s">
        <v>4167</v>
      </c>
      <c r="C284" s="10" t="s">
        <v>2996</v>
      </c>
      <c r="D284" s="10" t="s">
        <v>2754</v>
      </c>
      <c r="E284" s="10" t="s">
        <v>8</v>
      </c>
      <c r="F284" s="10" t="s">
        <v>4168</v>
      </c>
      <c r="G284" s="10" t="s">
        <v>3469</v>
      </c>
      <c r="H284" s="15">
        <f>'2025 год'!$H$5*104%</f>
        <v>1897.6537216000002</v>
      </c>
      <c r="I284" s="15">
        <f>'2025 год'!$I$5*104%</f>
        <v>15599.573600000002</v>
      </c>
    </row>
    <row r="285" spans="1:9" ht="25.5">
      <c r="A285" s="6">
        <v>281</v>
      </c>
      <c r="B285" s="10" t="s">
        <v>4155</v>
      </c>
      <c r="C285" s="10" t="s">
        <v>2996</v>
      </c>
      <c r="D285" s="10" t="s">
        <v>2796</v>
      </c>
      <c r="E285" s="10" t="s">
        <v>8</v>
      </c>
      <c r="F285" s="10" t="s">
        <v>4156</v>
      </c>
      <c r="G285" s="10" t="s">
        <v>3469</v>
      </c>
      <c r="H285" s="15">
        <f>'2025 год'!$H$5*104%</f>
        <v>1897.6537216000002</v>
      </c>
      <c r="I285" s="15">
        <f>'2025 год'!$I$5*104%</f>
        <v>15599.573600000002</v>
      </c>
    </row>
    <row r="286" spans="1:9" ht="25.5">
      <c r="A286" s="6">
        <v>282</v>
      </c>
      <c r="B286" s="10" t="s">
        <v>4163</v>
      </c>
      <c r="C286" s="10" t="s">
        <v>2996</v>
      </c>
      <c r="D286" s="10" t="s">
        <v>2748</v>
      </c>
      <c r="E286" s="10" t="s">
        <v>8</v>
      </c>
      <c r="F286" s="10" t="s">
        <v>4164</v>
      </c>
      <c r="G286" s="10" t="s">
        <v>3469</v>
      </c>
      <c r="H286" s="15">
        <f>'2025 год'!$H$5*104%</f>
        <v>1897.6537216000002</v>
      </c>
      <c r="I286" s="15">
        <f>'2025 год'!$I$5*104%</f>
        <v>15599.573600000002</v>
      </c>
    </row>
    <row r="287" spans="1:9" ht="25.5">
      <c r="A287" s="6">
        <v>283</v>
      </c>
      <c r="B287" s="10" t="s">
        <v>4173</v>
      </c>
      <c r="C287" s="10" t="s">
        <v>2997</v>
      </c>
      <c r="D287" s="10" t="s">
        <v>2807</v>
      </c>
      <c r="E287" s="10" t="s">
        <v>8</v>
      </c>
      <c r="F287" s="10" t="s">
        <v>4174</v>
      </c>
      <c r="G287" s="10" t="s">
        <v>3469</v>
      </c>
      <c r="H287" s="15">
        <f>'2025 год'!$H$5*104%</f>
        <v>1897.6537216000002</v>
      </c>
      <c r="I287" s="15">
        <f>'2025 год'!$I$5*104%</f>
        <v>15599.573600000002</v>
      </c>
    </row>
    <row r="288" spans="1:9" ht="25.5">
      <c r="A288" s="6">
        <v>284</v>
      </c>
      <c r="B288" s="10" t="s">
        <v>4175</v>
      </c>
      <c r="C288" s="10" t="s">
        <v>2997</v>
      </c>
      <c r="D288" s="10" t="s">
        <v>2741</v>
      </c>
      <c r="E288" s="10" t="s">
        <v>8</v>
      </c>
      <c r="F288" s="10" t="s">
        <v>4176</v>
      </c>
      <c r="G288" s="10" t="s">
        <v>3469</v>
      </c>
      <c r="H288" s="15">
        <f>'2025 год'!$H$5*104%</f>
        <v>1897.6537216000002</v>
      </c>
      <c r="I288" s="15">
        <f>'2025 год'!$I$5*104%</f>
        <v>15599.573600000002</v>
      </c>
    </row>
    <row r="289" spans="1:9" ht="25.5">
      <c r="A289" s="6">
        <v>285</v>
      </c>
      <c r="B289" s="10" t="s">
        <v>4181</v>
      </c>
      <c r="C289" s="10" t="s">
        <v>2997</v>
      </c>
      <c r="D289" s="10" t="s">
        <v>2742</v>
      </c>
      <c r="E289" s="10" t="s">
        <v>8</v>
      </c>
      <c r="F289" s="10" t="s">
        <v>4182</v>
      </c>
      <c r="G289" s="10" t="s">
        <v>3469</v>
      </c>
      <c r="H289" s="15">
        <f>'2025 год'!$H$5*104%</f>
        <v>1897.6537216000002</v>
      </c>
      <c r="I289" s="15">
        <f>'2025 год'!$I$5*104%</f>
        <v>15599.573600000002</v>
      </c>
    </row>
    <row r="290" spans="1:9" ht="25.5">
      <c r="A290" s="6">
        <v>286</v>
      </c>
      <c r="B290" s="10" t="s">
        <v>4185</v>
      </c>
      <c r="C290" s="10" t="s">
        <v>2997</v>
      </c>
      <c r="D290" s="10" t="s">
        <v>2745</v>
      </c>
      <c r="E290" s="10" t="s">
        <v>8</v>
      </c>
      <c r="F290" s="10" t="s">
        <v>4186</v>
      </c>
      <c r="G290" s="10" t="s">
        <v>3469</v>
      </c>
      <c r="H290" s="15">
        <f>'2025 год'!$H$5*104%</f>
        <v>1897.6537216000002</v>
      </c>
      <c r="I290" s="15">
        <f>'2025 год'!$I$5*104%</f>
        <v>15599.573600000002</v>
      </c>
    </row>
    <row r="291" spans="1:9" ht="25.5">
      <c r="A291" s="6">
        <v>287</v>
      </c>
      <c r="B291" s="10" t="s">
        <v>4191</v>
      </c>
      <c r="C291" s="10" t="s">
        <v>2997</v>
      </c>
      <c r="D291" s="10" t="s">
        <v>2850</v>
      </c>
      <c r="E291" s="10" t="s">
        <v>8</v>
      </c>
      <c r="F291" s="10" t="s">
        <v>4192</v>
      </c>
      <c r="G291" s="10" t="s">
        <v>3469</v>
      </c>
      <c r="H291" s="15">
        <f>'2025 год'!$H$5*104%</f>
        <v>1897.6537216000002</v>
      </c>
      <c r="I291" s="15">
        <f>'2025 год'!$I$5*104%</f>
        <v>15599.573600000002</v>
      </c>
    </row>
    <row r="292" spans="1:9" ht="25.5">
      <c r="A292" s="6">
        <v>288</v>
      </c>
      <c r="B292" s="10" t="s">
        <v>4193</v>
      </c>
      <c r="C292" s="10" t="s">
        <v>2997</v>
      </c>
      <c r="D292" s="10" t="s">
        <v>2751</v>
      </c>
      <c r="E292" s="10" t="s">
        <v>8</v>
      </c>
      <c r="F292" s="10" t="s">
        <v>4194</v>
      </c>
      <c r="G292" s="10" t="s">
        <v>3469</v>
      </c>
      <c r="H292" s="15">
        <f>'2025 год'!$H$5*104%</f>
        <v>1897.6537216000002</v>
      </c>
      <c r="I292" s="15">
        <f>'2025 год'!$I$5*104%</f>
        <v>15599.573600000002</v>
      </c>
    </row>
    <row r="293" spans="1:9" ht="25.5">
      <c r="A293" s="6">
        <v>289</v>
      </c>
      <c r="B293" s="10" t="s">
        <v>4197</v>
      </c>
      <c r="C293" s="10" t="s">
        <v>2997</v>
      </c>
      <c r="D293" s="10" t="s">
        <v>2791</v>
      </c>
      <c r="E293" s="10" t="s">
        <v>8</v>
      </c>
      <c r="F293" s="10" t="s">
        <v>4198</v>
      </c>
      <c r="G293" s="10" t="s">
        <v>3469</v>
      </c>
      <c r="H293" s="15">
        <f>'2025 год'!$H$5*104%</f>
        <v>1897.6537216000002</v>
      </c>
      <c r="I293" s="15">
        <f>'2025 год'!$I$5*104%</f>
        <v>15599.573600000002</v>
      </c>
    </row>
    <row r="294" spans="1:9" ht="25.5">
      <c r="A294" s="6">
        <v>290</v>
      </c>
      <c r="B294" s="10" t="s">
        <v>4199</v>
      </c>
      <c r="C294" s="10" t="s">
        <v>2997</v>
      </c>
      <c r="D294" s="10" t="s">
        <v>2836</v>
      </c>
      <c r="E294" s="10" t="s">
        <v>8</v>
      </c>
      <c r="F294" s="10" t="s">
        <v>4200</v>
      </c>
      <c r="G294" s="10" t="s">
        <v>3469</v>
      </c>
      <c r="H294" s="15">
        <f>'2025 год'!$H$5*104%</f>
        <v>1897.6537216000002</v>
      </c>
      <c r="I294" s="15">
        <f>'2025 год'!$I$5*104%</f>
        <v>15599.573600000002</v>
      </c>
    </row>
    <row r="295" spans="1:9" ht="25.5">
      <c r="A295" s="6">
        <v>291</v>
      </c>
      <c r="B295" s="10" t="s">
        <v>4189</v>
      </c>
      <c r="C295" s="10" t="s">
        <v>2997</v>
      </c>
      <c r="D295" s="10" t="s">
        <v>2866</v>
      </c>
      <c r="E295" s="10" t="s">
        <v>8</v>
      </c>
      <c r="F295" s="10" t="s">
        <v>4190</v>
      </c>
      <c r="G295" s="10" t="s">
        <v>3469</v>
      </c>
      <c r="H295" s="15">
        <f>'2025 год'!$H$5*104%</f>
        <v>1897.6537216000002</v>
      </c>
      <c r="I295" s="15">
        <f>'2025 год'!$I$5*104%</f>
        <v>15599.573600000002</v>
      </c>
    </row>
    <row r="296" spans="1:9" ht="25.5">
      <c r="A296" s="6">
        <v>292</v>
      </c>
      <c r="B296" s="10" t="s">
        <v>4201</v>
      </c>
      <c r="C296" s="10" t="s">
        <v>2999</v>
      </c>
      <c r="D296" s="10" t="s">
        <v>2754</v>
      </c>
      <c r="E296" s="10" t="s">
        <v>8</v>
      </c>
      <c r="F296" s="10" t="s">
        <v>4202</v>
      </c>
      <c r="G296" s="10" t="s">
        <v>3469</v>
      </c>
      <c r="H296" s="15">
        <f>'2025 год'!$H$5*104%</f>
        <v>1897.6537216000002</v>
      </c>
      <c r="I296" s="15">
        <f>'2025 год'!$I$5*104%</f>
        <v>15599.573600000002</v>
      </c>
    </row>
    <row r="297" spans="1:9" ht="25.5">
      <c r="A297" s="6">
        <v>293</v>
      </c>
      <c r="B297" s="10" t="s">
        <v>4209</v>
      </c>
      <c r="C297" s="10" t="s">
        <v>3000</v>
      </c>
      <c r="D297" s="10" t="s">
        <v>2783</v>
      </c>
      <c r="E297" s="10" t="s">
        <v>8</v>
      </c>
      <c r="F297" s="10" t="s">
        <v>4210</v>
      </c>
      <c r="G297" s="10" t="s">
        <v>3469</v>
      </c>
      <c r="H297" s="15">
        <f>'2025 год'!$H$5*104%</f>
        <v>1897.6537216000002</v>
      </c>
      <c r="I297" s="15">
        <f>'2025 год'!$I$5*104%</f>
        <v>15599.573600000002</v>
      </c>
    </row>
    <row r="298" spans="1:9" ht="25.5">
      <c r="A298" s="6">
        <v>294</v>
      </c>
      <c r="B298" s="10" t="s">
        <v>4203</v>
      </c>
      <c r="C298" s="10" t="s">
        <v>3000</v>
      </c>
      <c r="D298" s="10" t="s">
        <v>2760</v>
      </c>
      <c r="E298" s="10" t="s">
        <v>8</v>
      </c>
      <c r="F298" s="10" t="s">
        <v>4204</v>
      </c>
      <c r="G298" s="10" t="s">
        <v>3469</v>
      </c>
      <c r="H298" s="15">
        <f>'2025 год'!$H$5*104%</f>
        <v>1897.6537216000002</v>
      </c>
      <c r="I298" s="15">
        <f>'2025 год'!$I$5*104%</f>
        <v>15599.573600000002</v>
      </c>
    </row>
    <row r="299" spans="1:9" ht="25.5">
      <c r="A299" s="6">
        <v>295</v>
      </c>
      <c r="B299" s="10" t="s">
        <v>4205</v>
      </c>
      <c r="C299" s="10" t="s">
        <v>3000</v>
      </c>
      <c r="D299" s="10" t="s">
        <v>2773</v>
      </c>
      <c r="E299" s="10" t="s">
        <v>8</v>
      </c>
      <c r="F299" s="10" t="s">
        <v>4206</v>
      </c>
      <c r="G299" s="10" t="s">
        <v>3469</v>
      </c>
      <c r="H299" s="15">
        <f>'2025 год'!$H$5*104%</f>
        <v>1897.6537216000002</v>
      </c>
      <c r="I299" s="15">
        <f>'2025 год'!$I$5*104%</f>
        <v>15599.573600000002</v>
      </c>
    </row>
    <row r="300" spans="1:9" ht="25.5">
      <c r="A300" s="6">
        <v>296</v>
      </c>
      <c r="B300" s="10" t="s">
        <v>4207</v>
      </c>
      <c r="C300" s="10" t="s">
        <v>3000</v>
      </c>
      <c r="D300" s="10" t="s">
        <v>2865</v>
      </c>
      <c r="E300" s="10" t="s">
        <v>8</v>
      </c>
      <c r="F300" s="10" t="s">
        <v>4208</v>
      </c>
      <c r="G300" s="10" t="s">
        <v>3469</v>
      </c>
      <c r="H300" s="15">
        <f>'2025 год'!$H$5*104%</f>
        <v>1897.6537216000002</v>
      </c>
      <c r="I300" s="15">
        <f>'2025 год'!$I$5*104%</f>
        <v>15599.573600000002</v>
      </c>
    </row>
    <row r="301" spans="1:9" ht="25.5">
      <c r="A301" s="6">
        <v>297</v>
      </c>
      <c r="B301" s="10" t="s">
        <v>4211</v>
      </c>
      <c r="C301" s="10" t="s">
        <v>3001</v>
      </c>
      <c r="D301" s="10" t="s">
        <v>2774</v>
      </c>
      <c r="E301" s="10" t="s">
        <v>8</v>
      </c>
      <c r="F301" s="10" t="s">
        <v>4212</v>
      </c>
      <c r="G301" s="10" t="s">
        <v>3469</v>
      </c>
      <c r="H301" s="15">
        <f>'2025 год'!$H$5*104%</f>
        <v>1897.6537216000002</v>
      </c>
      <c r="I301" s="15">
        <f>'2025 год'!$I$5*104%</f>
        <v>15599.573600000002</v>
      </c>
    </row>
    <row r="302" spans="1:9" ht="25.5">
      <c r="A302" s="6">
        <v>298</v>
      </c>
      <c r="B302" s="10" t="s">
        <v>4215</v>
      </c>
      <c r="C302" s="10" t="s">
        <v>3001</v>
      </c>
      <c r="D302" s="10" t="s">
        <v>2775</v>
      </c>
      <c r="E302" s="10" t="s">
        <v>8</v>
      </c>
      <c r="F302" s="10" t="s">
        <v>4216</v>
      </c>
      <c r="G302" s="10" t="s">
        <v>3469</v>
      </c>
      <c r="H302" s="15">
        <f>'2025 год'!$H$5*104%</f>
        <v>1897.6537216000002</v>
      </c>
      <c r="I302" s="15">
        <f>'2025 год'!$I$5*104%</f>
        <v>15599.573600000002</v>
      </c>
    </row>
    <row r="303" spans="1:9" ht="25.5">
      <c r="A303" s="6">
        <v>299</v>
      </c>
      <c r="B303" s="10" t="s">
        <v>4217</v>
      </c>
      <c r="C303" s="10" t="s">
        <v>3001</v>
      </c>
      <c r="D303" s="10" t="s">
        <v>2845</v>
      </c>
      <c r="E303" s="10" t="s">
        <v>6</v>
      </c>
      <c r="F303" s="10" t="s">
        <v>4218</v>
      </c>
      <c r="G303" s="10" t="s">
        <v>3469</v>
      </c>
      <c r="H303" s="15">
        <f>'2025 год'!$H$5*104%</f>
        <v>1897.6537216000002</v>
      </c>
      <c r="I303" s="15">
        <f>'2025 год'!$I$5*104%</f>
        <v>15599.573600000002</v>
      </c>
    </row>
    <row r="304" spans="1:9" ht="25.5">
      <c r="A304" s="6">
        <v>300</v>
      </c>
      <c r="B304" s="10" t="s">
        <v>4221</v>
      </c>
      <c r="C304" s="10" t="s">
        <v>3002</v>
      </c>
      <c r="D304" s="10" t="s">
        <v>2805</v>
      </c>
      <c r="E304" s="10" t="s">
        <v>8</v>
      </c>
      <c r="F304" s="10" t="s">
        <v>4222</v>
      </c>
      <c r="G304" s="10" t="s">
        <v>3469</v>
      </c>
      <c r="H304" s="15">
        <f>'2025 год'!$H$5*104%</f>
        <v>1897.6537216000002</v>
      </c>
      <c r="I304" s="15">
        <f>'2025 год'!$I$5*104%</f>
        <v>15599.573600000002</v>
      </c>
    </row>
    <row r="305" spans="1:9" ht="25.5">
      <c r="A305" s="6">
        <v>301</v>
      </c>
      <c r="B305" s="10" t="s">
        <v>4219</v>
      </c>
      <c r="C305" s="10" t="s">
        <v>3002</v>
      </c>
      <c r="D305" s="10" t="s">
        <v>2741</v>
      </c>
      <c r="E305" s="10" t="s">
        <v>8</v>
      </c>
      <c r="F305" s="10" t="s">
        <v>4220</v>
      </c>
      <c r="G305" s="10" t="s">
        <v>3469</v>
      </c>
      <c r="H305" s="15">
        <f>'2025 год'!$H$5*104%</f>
        <v>1897.6537216000002</v>
      </c>
      <c r="I305" s="15">
        <f>'2025 год'!$I$5*104%</f>
        <v>15599.573600000002</v>
      </c>
    </row>
    <row r="306" spans="1:9" ht="25.5">
      <c r="A306" s="6">
        <v>302</v>
      </c>
      <c r="B306" s="10" t="s">
        <v>4223</v>
      </c>
      <c r="C306" s="10" t="s">
        <v>3002</v>
      </c>
      <c r="D306" s="10" t="s">
        <v>2742</v>
      </c>
      <c r="E306" s="10" t="s">
        <v>8</v>
      </c>
      <c r="F306" s="10" t="s">
        <v>4224</v>
      </c>
      <c r="G306" s="10" t="s">
        <v>3469</v>
      </c>
      <c r="H306" s="15">
        <f>'2025 год'!$H$5*104%</f>
        <v>1897.6537216000002</v>
      </c>
      <c r="I306" s="15">
        <f>'2025 год'!$I$5*104%</f>
        <v>15599.573600000002</v>
      </c>
    </row>
    <row r="307" spans="1:9" ht="25.5">
      <c r="A307" s="6">
        <v>303</v>
      </c>
      <c r="B307" s="10" t="s">
        <v>4229</v>
      </c>
      <c r="C307" s="10" t="s">
        <v>3003</v>
      </c>
      <c r="D307" s="10" t="s">
        <v>2805</v>
      </c>
      <c r="E307" s="10" t="s">
        <v>8</v>
      </c>
      <c r="F307" s="10" t="s">
        <v>4230</v>
      </c>
      <c r="G307" s="10" t="s">
        <v>3469</v>
      </c>
      <c r="H307" s="15">
        <f>'2025 год'!$H$5*104%</f>
        <v>1897.6537216000002</v>
      </c>
      <c r="I307" s="15">
        <f>'2025 год'!$I$5*104%</f>
        <v>15599.573600000002</v>
      </c>
    </row>
    <row r="308" spans="1:9" ht="25.5">
      <c r="A308" s="6">
        <v>304</v>
      </c>
      <c r="B308" s="10" t="s">
        <v>4233</v>
      </c>
      <c r="C308" s="10" t="s">
        <v>3003</v>
      </c>
      <c r="D308" s="10" t="s">
        <v>2757</v>
      </c>
      <c r="E308" s="10" t="s">
        <v>8</v>
      </c>
      <c r="F308" s="10" t="s">
        <v>4234</v>
      </c>
      <c r="G308" s="10" t="s">
        <v>3469</v>
      </c>
      <c r="H308" s="15">
        <f>'2025 год'!$H$5*104%</f>
        <v>1897.6537216000002</v>
      </c>
      <c r="I308" s="15">
        <f>'2025 год'!$I$5*104%</f>
        <v>15599.573600000002</v>
      </c>
    </row>
    <row r="309" spans="1:9" ht="25.5">
      <c r="A309" s="6">
        <v>305</v>
      </c>
      <c r="B309" s="10" t="s">
        <v>4227</v>
      </c>
      <c r="C309" s="10" t="s">
        <v>3003</v>
      </c>
      <c r="D309" s="10" t="s">
        <v>2740</v>
      </c>
      <c r="E309" s="10" t="s">
        <v>8</v>
      </c>
      <c r="F309" s="10" t="s">
        <v>4228</v>
      </c>
      <c r="G309" s="10" t="s">
        <v>3469</v>
      </c>
      <c r="H309" s="15">
        <f>'2025 год'!$H$5*104%</f>
        <v>1897.6537216000002</v>
      </c>
      <c r="I309" s="15">
        <f>'2025 год'!$I$5*104%</f>
        <v>15599.573600000002</v>
      </c>
    </row>
    <row r="310" spans="1:9" ht="25.5">
      <c r="A310" s="6">
        <v>306</v>
      </c>
      <c r="B310" s="10" t="s">
        <v>4231</v>
      </c>
      <c r="C310" s="10" t="s">
        <v>3003</v>
      </c>
      <c r="D310" s="10" t="s">
        <v>2762</v>
      </c>
      <c r="E310" s="10" t="s">
        <v>8</v>
      </c>
      <c r="F310" s="10" t="s">
        <v>4232</v>
      </c>
      <c r="G310" s="10" t="s">
        <v>3469</v>
      </c>
      <c r="H310" s="15">
        <f>'2025 год'!$H$5*104%</f>
        <v>1897.6537216000002</v>
      </c>
      <c r="I310" s="15">
        <f>'2025 год'!$I$5*104%</f>
        <v>15599.573600000002</v>
      </c>
    </row>
    <row r="311" spans="1:9" ht="25.5">
      <c r="A311" s="6">
        <v>307</v>
      </c>
      <c r="B311" s="10" t="s">
        <v>4235</v>
      </c>
      <c r="C311" s="10" t="s">
        <v>3005</v>
      </c>
      <c r="D311" s="10" t="s">
        <v>2796</v>
      </c>
      <c r="E311" s="10" t="s">
        <v>8</v>
      </c>
      <c r="F311" s="10" t="s">
        <v>4236</v>
      </c>
      <c r="G311" s="10" t="s">
        <v>3469</v>
      </c>
      <c r="H311" s="15">
        <f>'2025 год'!$H$5*104%</f>
        <v>1897.6537216000002</v>
      </c>
      <c r="I311" s="15">
        <f>'2025 год'!$I$5*104%</f>
        <v>15599.573600000002</v>
      </c>
    </row>
    <row r="312" spans="1:9" ht="25.5">
      <c r="A312" s="6">
        <v>308</v>
      </c>
      <c r="B312" s="10" t="s">
        <v>4237</v>
      </c>
      <c r="C312" s="10" t="s">
        <v>3005</v>
      </c>
      <c r="D312" s="10" t="s">
        <v>2772</v>
      </c>
      <c r="E312" s="10" t="s">
        <v>8</v>
      </c>
      <c r="F312" s="10" t="s">
        <v>4238</v>
      </c>
      <c r="G312" s="10" t="s">
        <v>3469</v>
      </c>
      <c r="H312" s="15">
        <f>'2025 год'!$H$5*104%</f>
        <v>1897.6537216000002</v>
      </c>
      <c r="I312" s="15">
        <f>'2025 год'!$I$5*104%</f>
        <v>15599.573600000002</v>
      </c>
    </row>
    <row r="313" spans="1:9" ht="25.5">
      <c r="A313" s="6">
        <v>309</v>
      </c>
      <c r="B313" s="10" t="s">
        <v>4239</v>
      </c>
      <c r="C313" s="10" t="s">
        <v>3006</v>
      </c>
      <c r="D313" s="10" t="s">
        <v>2878</v>
      </c>
      <c r="E313" s="10" t="s">
        <v>12</v>
      </c>
      <c r="F313" s="10" t="s">
        <v>4240</v>
      </c>
      <c r="G313" s="10" t="s">
        <v>3469</v>
      </c>
      <c r="H313" s="15">
        <f>'2025 год'!$H$5*104%</f>
        <v>1897.6537216000002</v>
      </c>
      <c r="I313" s="15">
        <f>'2025 год'!$I$5*104%</f>
        <v>15599.573600000002</v>
      </c>
    </row>
    <row r="314" spans="1:9" ht="25.5">
      <c r="A314" s="6">
        <v>310</v>
      </c>
      <c r="B314" s="10" t="s">
        <v>4241</v>
      </c>
      <c r="C314" s="10" t="s">
        <v>3006</v>
      </c>
      <c r="D314" s="10" t="s">
        <v>2785</v>
      </c>
      <c r="E314" s="10" t="s">
        <v>8</v>
      </c>
      <c r="F314" s="10" t="s">
        <v>4242</v>
      </c>
      <c r="G314" s="10" t="s">
        <v>3469</v>
      </c>
      <c r="H314" s="15">
        <f>'2025 год'!$H$5*104%</f>
        <v>1897.6537216000002</v>
      </c>
      <c r="I314" s="15">
        <f>'2025 год'!$I$5*104%</f>
        <v>15599.573600000002</v>
      </c>
    </row>
    <row r="315" spans="1:9" ht="25.5">
      <c r="A315" s="6">
        <v>311</v>
      </c>
      <c r="B315" s="10" t="s">
        <v>4260</v>
      </c>
      <c r="C315" s="10" t="s">
        <v>3007</v>
      </c>
      <c r="D315" s="10" t="s">
        <v>2757</v>
      </c>
      <c r="E315" s="10" t="s">
        <v>8</v>
      </c>
      <c r="F315" s="10" t="s">
        <v>4261</v>
      </c>
      <c r="G315" s="10" t="s">
        <v>3469</v>
      </c>
      <c r="H315" s="15">
        <f>'2025 год'!$H$5*104%</f>
        <v>1897.6537216000002</v>
      </c>
      <c r="I315" s="15">
        <f>'2025 год'!$I$5*104%</f>
        <v>15599.573600000002</v>
      </c>
    </row>
    <row r="316" spans="1:9" ht="25.5">
      <c r="A316" s="6">
        <v>312</v>
      </c>
      <c r="B316" s="10" t="s">
        <v>4243</v>
      </c>
      <c r="C316" s="10" t="s">
        <v>3007</v>
      </c>
      <c r="D316" s="10" t="s">
        <v>2807</v>
      </c>
      <c r="E316" s="10" t="s">
        <v>8</v>
      </c>
      <c r="F316" s="10" t="s">
        <v>4244</v>
      </c>
      <c r="G316" s="10" t="s">
        <v>3469</v>
      </c>
      <c r="H316" s="15">
        <f>'2025 год'!$H$5*104%</f>
        <v>1897.6537216000002</v>
      </c>
      <c r="I316" s="15">
        <f>'2025 год'!$I$5*104%</f>
        <v>15599.573600000002</v>
      </c>
    </row>
    <row r="317" spans="1:9" ht="25.5">
      <c r="A317" s="6">
        <v>313</v>
      </c>
      <c r="B317" s="10" t="s">
        <v>4247</v>
      </c>
      <c r="C317" s="10" t="s">
        <v>3007</v>
      </c>
      <c r="D317" s="10" t="s">
        <v>2796</v>
      </c>
      <c r="E317" s="10" t="s">
        <v>8</v>
      </c>
      <c r="F317" s="10" t="s">
        <v>4248</v>
      </c>
      <c r="G317" s="10" t="s">
        <v>3469</v>
      </c>
      <c r="H317" s="15">
        <f>'2025 год'!$H$5*104%</f>
        <v>1897.6537216000002</v>
      </c>
      <c r="I317" s="15">
        <f>'2025 год'!$I$5*104%</f>
        <v>15599.573600000002</v>
      </c>
    </row>
    <row r="318" spans="1:9" ht="25.5">
      <c r="A318" s="6">
        <v>314</v>
      </c>
      <c r="B318" s="10" t="s">
        <v>4255</v>
      </c>
      <c r="C318" s="10" t="s">
        <v>3007</v>
      </c>
      <c r="D318" s="10" t="s">
        <v>2845</v>
      </c>
      <c r="E318" s="10" t="s">
        <v>8</v>
      </c>
      <c r="F318" s="10" t="s">
        <v>4256</v>
      </c>
      <c r="G318" s="10" t="s">
        <v>3469</v>
      </c>
      <c r="H318" s="15">
        <f>'2025 год'!$H$5*104%</f>
        <v>1897.6537216000002</v>
      </c>
      <c r="I318" s="15">
        <f>'2025 год'!$I$5*104%</f>
        <v>15599.573600000002</v>
      </c>
    </row>
    <row r="319" spans="1:9" ht="25.5">
      <c r="A319" s="6">
        <v>315</v>
      </c>
      <c r="B319" s="10" t="s">
        <v>4266</v>
      </c>
      <c r="C319" s="10" t="s">
        <v>3007</v>
      </c>
      <c r="D319" s="10" t="s">
        <v>3019</v>
      </c>
      <c r="E319" s="10" t="s">
        <v>8</v>
      </c>
      <c r="F319" s="10" t="s">
        <v>4267</v>
      </c>
      <c r="G319" s="10" t="s">
        <v>3469</v>
      </c>
      <c r="H319" s="15">
        <f>'2025 год'!$H$5*104%</f>
        <v>1897.6537216000002</v>
      </c>
      <c r="I319" s="15">
        <f>'2025 год'!$I$5*104%</f>
        <v>15599.573600000002</v>
      </c>
    </row>
    <row r="320" spans="1:9" ht="25.5">
      <c r="A320" s="6">
        <v>316</v>
      </c>
      <c r="B320" s="10" t="s">
        <v>4245</v>
      </c>
      <c r="C320" s="10" t="s">
        <v>3007</v>
      </c>
      <c r="D320" s="10" t="s">
        <v>2893</v>
      </c>
      <c r="E320" s="10" t="s">
        <v>8</v>
      </c>
      <c r="F320" s="10" t="s">
        <v>4246</v>
      </c>
      <c r="G320" s="10" t="s">
        <v>3469</v>
      </c>
      <c r="H320" s="15">
        <f>'2025 год'!$H$5*104%</f>
        <v>1897.6537216000002</v>
      </c>
      <c r="I320" s="15">
        <f>'2025 год'!$I$5*104%</f>
        <v>15599.573600000002</v>
      </c>
    </row>
    <row r="321" spans="1:9" ht="25.5">
      <c r="A321" s="6">
        <v>317</v>
      </c>
      <c r="B321" s="10" t="s">
        <v>4249</v>
      </c>
      <c r="C321" s="10" t="s">
        <v>3007</v>
      </c>
      <c r="D321" s="10" t="s">
        <v>2898</v>
      </c>
      <c r="E321" s="10" t="s">
        <v>8</v>
      </c>
      <c r="F321" s="10" t="s">
        <v>4250</v>
      </c>
      <c r="G321" s="10" t="s">
        <v>3948</v>
      </c>
      <c r="H321" s="15">
        <f>'2025 год'!$H$5*104%</f>
        <v>1897.6537216000002</v>
      </c>
      <c r="I321" s="15">
        <f>'2025 год'!$I$5*104%</f>
        <v>15599.573600000002</v>
      </c>
    </row>
    <row r="322" spans="1:9" ht="25.5">
      <c r="A322" s="6">
        <v>318</v>
      </c>
      <c r="B322" s="10" t="s">
        <v>4251</v>
      </c>
      <c r="C322" s="10" t="s">
        <v>3007</v>
      </c>
      <c r="D322" s="10" t="s">
        <v>2876</v>
      </c>
      <c r="E322" s="10" t="s">
        <v>8</v>
      </c>
      <c r="F322" s="10" t="s">
        <v>4252</v>
      </c>
      <c r="G322" s="10" t="s">
        <v>3469</v>
      </c>
      <c r="H322" s="15">
        <f>'2025 год'!$H$5*104%</f>
        <v>1897.6537216000002</v>
      </c>
      <c r="I322" s="15">
        <f>'2025 год'!$I$5*104%</f>
        <v>15599.573600000002</v>
      </c>
    </row>
    <row r="323" spans="1:9" ht="25.5">
      <c r="A323" s="6">
        <v>319</v>
      </c>
      <c r="B323" s="10" t="s">
        <v>4270</v>
      </c>
      <c r="C323" s="10" t="s">
        <v>3013</v>
      </c>
      <c r="D323" s="10" t="s">
        <v>2743</v>
      </c>
      <c r="E323" s="10" t="s">
        <v>8</v>
      </c>
      <c r="F323" s="10" t="s">
        <v>4271</v>
      </c>
      <c r="G323" s="10" t="s">
        <v>3469</v>
      </c>
      <c r="H323" s="15">
        <f>'2025 год'!$H$5*104%</f>
        <v>1897.6537216000002</v>
      </c>
      <c r="I323" s="15">
        <f>'2025 год'!$I$5*104%</f>
        <v>15599.573600000002</v>
      </c>
    </row>
    <row r="324" spans="1:9" ht="25.5">
      <c r="A324" s="6">
        <v>320</v>
      </c>
      <c r="B324" s="10" t="s">
        <v>4272</v>
      </c>
      <c r="C324" s="10" t="s">
        <v>3013</v>
      </c>
      <c r="D324" s="10" t="s">
        <v>2764</v>
      </c>
      <c r="E324" s="10" t="s">
        <v>8</v>
      </c>
      <c r="F324" s="10" t="s">
        <v>4273</v>
      </c>
      <c r="G324" s="10" t="s">
        <v>3469</v>
      </c>
      <c r="H324" s="15">
        <f>'2025 год'!$H$5*104%</f>
        <v>1897.6537216000002</v>
      </c>
      <c r="I324" s="15">
        <f>'2025 год'!$I$5*104%</f>
        <v>15599.573600000002</v>
      </c>
    </row>
    <row r="325" spans="1:9" ht="25.5">
      <c r="A325" s="6">
        <v>321</v>
      </c>
      <c r="B325" s="10" t="s">
        <v>4276</v>
      </c>
      <c r="C325" s="10" t="s">
        <v>3013</v>
      </c>
      <c r="D325" s="10" t="s">
        <v>2750</v>
      </c>
      <c r="E325" s="10" t="s">
        <v>8</v>
      </c>
      <c r="F325" s="10" t="s">
        <v>4277</v>
      </c>
      <c r="G325" s="10" t="s">
        <v>3469</v>
      </c>
      <c r="H325" s="15">
        <f>'2025 год'!$H$5*104%</f>
        <v>1897.6537216000002</v>
      </c>
      <c r="I325" s="15">
        <f>'2025 год'!$I$5*104%</f>
        <v>15599.573600000002</v>
      </c>
    </row>
    <row r="326" spans="1:9" ht="25.5">
      <c r="A326" s="6">
        <v>322</v>
      </c>
      <c r="B326" s="10" t="s">
        <v>4280</v>
      </c>
      <c r="C326" s="10" t="s">
        <v>3013</v>
      </c>
      <c r="D326" s="10" t="s">
        <v>2959</v>
      </c>
      <c r="E326" s="10" t="s">
        <v>8</v>
      </c>
      <c r="F326" s="10" t="s">
        <v>4281</v>
      </c>
      <c r="G326" s="10" t="s">
        <v>3469</v>
      </c>
      <c r="H326" s="15">
        <f>'2025 год'!$H$5*104%</f>
        <v>1897.6537216000002</v>
      </c>
      <c r="I326" s="15">
        <f>'2025 год'!$I$5*104%</f>
        <v>15599.573600000002</v>
      </c>
    </row>
    <row r="327" spans="1:9" ht="25.5">
      <c r="A327" s="6">
        <v>323</v>
      </c>
      <c r="B327" s="10" t="s">
        <v>4282</v>
      </c>
      <c r="C327" s="10" t="s">
        <v>3013</v>
      </c>
      <c r="D327" s="10" t="s">
        <v>2791</v>
      </c>
      <c r="E327" s="10" t="s">
        <v>8</v>
      </c>
      <c r="F327" s="10" t="s">
        <v>4283</v>
      </c>
      <c r="G327" s="10" t="s">
        <v>3469</v>
      </c>
      <c r="H327" s="15">
        <f>'2025 год'!$H$5*104%</f>
        <v>1897.6537216000002</v>
      </c>
      <c r="I327" s="15">
        <f>'2025 год'!$I$5*104%</f>
        <v>15599.573600000002</v>
      </c>
    </row>
    <row r="328" spans="1:9" ht="25.5">
      <c r="A328" s="6">
        <v>324</v>
      </c>
      <c r="B328" s="10" t="s">
        <v>4284</v>
      </c>
      <c r="C328" s="10" t="s">
        <v>3014</v>
      </c>
      <c r="D328" s="10" t="s">
        <v>2805</v>
      </c>
      <c r="E328" s="10" t="s">
        <v>8</v>
      </c>
      <c r="F328" s="10" t="s">
        <v>4285</v>
      </c>
      <c r="G328" s="10" t="s">
        <v>3469</v>
      </c>
      <c r="H328" s="15">
        <f>'2025 год'!$H$5*104%</f>
        <v>1897.6537216000002</v>
      </c>
      <c r="I328" s="15">
        <f>'2025 год'!$I$5*104%</f>
        <v>15599.573600000002</v>
      </c>
    </row>
    <row r="329" spans="1:9" ht="25.5">
      <c r="A329" s="6">
        <v>325</v>
      </c>
      <c r="B329" s="10" t="s">
        <v>4286</v>
      </c>
      <c r="C329" s="10" t="s">
        <v>3014</v>
      </c>
      <c r="D329" s="10" t="s">
        <v>2746</v>
      </c>
      <c r="E329" s="10" t="s">
        <v>8</v>
      </c>
      <c r="F329" s="10" t="s">
        <v>4287</v>
      </c>
      <c r="G329" s="10" t="s">
        <v>3469</v>
      </c>
      <c r="H329" s="15">
        <f>'2025 год'!$H$5*104%</f>
        <v>1897.6537216000002</v>
      </c>
      <c r="I329" s="15">
        <f>'2025 год'!$I$5*104%</f>
        <v>15599.573600000002</v>
      </c>
    </row>
    <row r="330" spans="1:9" ht="25.5">
      <c r="A330" s="6">
        <v>326</v>
      </c>
      <c r="B330" s="10" t="s">
        <v>4288</v>
      </c>
      <c r="C330" s="10" t="s">
        <v>3014</v>
      </c>
      <c r="D330" s="10" t="s">
        <v>2747</v>
      </c>
      <c r="E330" s="10" t="s">
        <v>8</v>
      </c>
      <c r="F330" s="10" t="s">
        <v>4289</v>
      </c>
      <c r="G330" s="10" t="s">
        <v>3469</v>
      </c>
      <c r="H330" s="15">
        <f>'2025 год'!$H$5*104%</f>
        <v>1897.6537216000002</v>
      </c>
      <c r="I330" s="15">
        <f>'2025 год'!$I$5*104%</f>
        <v>15599.573600000002</v>
      </c>
    </row>
    <row r="331" spans="1:9" ht="25.5">
      <c r="A331" s="6">
        <v>327</v>
      </c>
      <c r="B331" s="10" t="s">
        <v>4290</v>
      </c>
      <c r="C331" s="10" t="s">
        <v>3014</v>
      </c>
      <c r="D331" s="10" t="s">
        <v>2748</v>
      </c>
      <c r="E331" s="10" t="s">
        <v>8</v>
      </c>
      <c r="F331" s="10" t="s">
        <v>4291</v>
      </c>
      <c r="G331" s="10" t="s">
        <v>3469</v>
      </c>
      <c r="H331" s="15">
        <f>'2025 год'!$H$5*104%</f>
        <v>1897.6537216000002</v>
      </c>
      <c r="I331" s="15">
        <f>'2025 год'!$I$5*104%</f>
        <v>15599.573600000002</v>
      </c>
    </row>
    <row r="332" spans="1:9" ht="25.5">
      <c r="A332" s="6">
        <v>328</v>
      </c>
      <c r="B332" s="10" t="s">
        <v>4292</v>
      </c>
      <c r="C332" s="10" t="s">
        <v>3014</v>
      </c>
      <c r="D332" s="10" t="s">
        <v>2749</v>
      </c>
      <c r="E332" s="10" t="s">
        <v>8</v>
      </c>
      <c r="F332" s="10" t="s">
        <v>4293</v>
      </c>
      <c r="G332" s="10" t="s">
        <v>3461</v>
      </c>
      <c r="H332" s="15">
        <f>'2025 год'!$H$5*104%</f>
        <v>1897.6537216000002</v>
      </c>
      <c r="I332" s="15">
        <f>'2025 год'!$I$5*104%</f>
        <v>15599.573600000002</v>
      </c>
    </row>
    <row r="333" spans="1:9" ht="25.5">
      <c r="A333" s="6">
        <v>329</v>
      </c>
      <c r="B333" s="10" t="s">
        <v>4294</v>
      </c>
      <c r="C333" s="10" t="s">
        <v>3014</v>
      </c>
      <c r="D333" s="10" t="s">
        <v>2866</v>
      </c>
      <c r="E333" s="10" t="s">
        <v>8</v>
      </c>
      <c r="F333" s="10" t="s">
        <v>4295</v>
      </c>
      <c r="G333" s="10" t="s">
        <v>3469</v>
      </c>
      <c r="H333" s="15">
        <f>'2025 год'!$H$5*104%</f>
        <v>1897.6537216000002</v>
      </c>
      <c r="I333" s="15">
        <f>'2025 год'!$I$5*104%</f>
        <v>15599.573600000002</v>
      </c>
    </row>
    <row r="334" spans="1:9" ht="25.5">
      <c r="A334" s="6">
        <v>330</v>
      </c>
      <c r="B334" s="10" t="s">
        <v>4296</v>
      </c>
      <c r="C334" s="10" t="s">
        <v>3014</v>
      </c>
      <c r="D334" s="10" t="s">
        <v>2873</v>
      </c>
      <c r="E334" s="10" t="s">
        <v>8</v>
      </c>
      <c r="F334" s="10" t="s">
        <v>4297</v>
      </c>
      <c r="G334" s="10" t="s">
        <v>3469</v>
      </c>
      <c r="H334" s="15">
        <f>'2025 год'!$H$5*104%</f>
        <v>1897.6537216000002</v>
      </c>
      <c r="I334" s="15">
        <f>'2025 год'!$I$5*104%</f>
        <v>15599.573600000002</v>
      </c>
    </row>
    <row r="335" spans="1:9" ht="25.5">
      <c r="A335" s="6">
        <v>331</v>
      </c>
      <c r="B335" s="10" t="s">
        <v>4298</v>
      </c>
      <c r="C335" s="10" t="s">
        <v>3014</v>
      </c>
      <c r="D335" s="10" t="s">
        <v>2800</v>
      </c>
      <c r="E335" s="10" t="s">
        <v>8</v>
      </c>
      <c r="F335" s="10" t="s">
        <v>4299</v>
      </c>
      <c r="G335" s="10" t="s">
        <v>3469</v>
      </c>
      <c r="H335" s="15">
        <f>'2025 год'!$H$5*104%</f>
        <v>1897.6537216000002</v>
      </c>
      <c r="I335" s="15">
        <f>'2025 год'!$I$5*104%</f>
        <v>15599.573600000002</v>
      </c>
    </row>
    <row r="336" spans="1:9" ht="25.5">
      <c r="A336" s="6">
        <v>332</v>
      </c>
      <c r="B336" s="10" t="s">
        <v>4302</v>
      </c>
      <c r="C336" s="10" t="s">
        <v>3015</v>
      </c>
      <c r="D336" s="10" t="s">
        <v>2757</v>
      </c>
      <c r="E336" s="10" t="s">
        <v>8</v>
      </c>
      <c r="F336" s="10" t="s">
        <v>4303</v>
      </c>
      <c r="G336" s="10" t="s">
        <v>3469</v>
      </c>
      <c r="H336" s="15">
        <f>'2025 год'!$H$5*104%</f>
        <v>1897.6537216000002</v>
      </c>
      <c r="I336" s="15">
        <f>'2025 год'!$I$5*104%</f>
        <v>15599.573600000002</v>
      </c>
    </row>
    <row r="337" spans="1:9" ht="25.5">
      <c r="A337" s="6">
        <v>333</v>
      </c>
      <c r="B337" s="10" t="s">
        <v>4300</v>
      </c>
      <c r="C337" s="10" t="s">
        <v>3015</v>
      </c>
      <c r="D337" s="10" t="s">
        <v>2832</v>
      </c>
      <c r="E337" s="10" t="s">
        <v>8</v>
      </c>
      <c r="F337" s="10" t="s">
        <v>4301</v>
      </c>
      <c r="G337" s="10" t="s">
        <v>3469</v>
      </c>
      <c r="H337" s="15">
        <f>'2025 год'!$H$5*104%</f>
        <v>1897.6537216000002</v>
      </c>
      <c r="I337" s="15">
        <f>'2025 год'!$I$5*104%</f>
        <v>15599.573600000002</v>
      </c>
    </row>
    <row r="338" spans="1:9" ht="25.5">
      <c r="A338" s="6">
        <v>334</v>
      </c>
      <c r="B338" s="10" t="s">
        <v>4304</v>
      </c>
      <c r="C338" s="10" t="s">
        <v>3016</v>
      </c>
      <c r="D338" s="10" t="s">
        <v>2741</v>
      </c>
      <c r="E338" s="10" t="s">
        <v>8</v>
      </c>
      <c r="F338" s="10" t="s">
        <v>4305</v>
      </c>
      <c r="G338" s="10" t="s">
        <v>3469</v>
      </c>
      <c r="H338" s="15">
        <f>'2025 год'!$H$5*104%</f>
        <v>1897.6537216000002</v>
      </c>
      <c r="I338" s="15">
        <f>'2025 год'!$I$5*104%</f>
        <v>15599.573600000002</v>
      </c>
    </row>
    <row r="339" spans="1:9" ht="25.5">
      <c r="A339" s="6">
        <v>335</v>
      </c>
      <c r="B339" s="10" t="s">
        <v>4308</v>
      </c>
      <c r="C339" s="10" t="s">
        <v>3016</v>
      </c>
      <c r="D339" s="10" t="s">
        <v>2745</v>
      </c>
      <c r="E339" s="10" t="s">
        <v>8</v>
      </c>
      <c r="F339" s="10" t="s">
        <v>4309</v>
      </c>
      <c r="G339" s="10" t="s">
        <v>3469</v>
      </c>
      <c r="H339" s="15">
        <f>'2025 год'!$H$5*104%</f>
        <v>1897.6537216000002</v>
      </c>
      <c r="I339" s="15">
        <f>'2025 год'!$I$5*104%</f>
        <v>15599.573600000002</v>
      </c>
    </row>
    <row r="340" spans="1:9" ht="25.5">
      <c r="A340" s="6">
        <v>336</v>
      </c>
      <c r="B340" s="10" t="s">
        <v>4310</v>
      </c>
      <c r="C340" s="10" t="s">
        <v>3016</v>
      </c>
      <c r="D340" s="10" t="s">
        <v>2750</v>
      </c>
      <c r="E340" s="10" t="s">
        <v>8</v>
      </c>
      <c r="F340" s="10" t="s">
        <v>4311</v>
      </c>
      <c r="G340" s="10" t="s">
        <v>3469</v>
      </c>
      <c r="H340" s="15">
        <f>'2025 год'!$H$5*104%</f>
        <v>1897.6537216000002</v>
      </c>
      <c r="I340" s="15">
        <f>'2025 год'!$I$5*104%</f>
        <v>15599.573600000002</v>
      </c>
    </row>
    <row r="341" spans="1:9" ht="25.5">
      <c r="A341" s="6">
        <v>337</v>
      </c>
      <c r="B341" s="10" t="s">
        <v>4312</v>
      </c>
      <c r="C341" s="10" t="s">
        <v>3016</v>
      </c>
      <c r="D341" s="10" t="s">
        <v>2957</v>
      </c>
      <c r="E341" s="10" t="s">
        <v>8</v>
      </c>
      <c r="F341" s="10" t="s">
        <v>4313</v>
      </c>
      <c r="G341" s="10" t="s">
        <v>3469</v>
      </c>
      <c r="H341" s="15">
        <f>'2025 год'!$H$5*104%</f>
        <v>1897.6537216000002</v>
      </c>
      <c r="I341" s="15">
        <f>'2025 год'!$I$5*104%</f>
        <v>15599.573600000002</v>
      </c>
    </row>
    <row r="342" spans="1:9" ht="25.5">
      <c r="A342" s="6">
        <v>338</v>
      </c>
      <c r="B342" s="10" t="s">
        <v>4320</v>
      </c>
      <c r="C342" s="10" t="s">
        <v>3017</v>
      </c>
      <c r="D342" s="10" t="s">
        <v>2754</v>
      </c>
      <c r="E342" s="10" t="s">
        <v>8</v>
      </c>
      <c r="F342" s="10" t="s">
        <v>4321</v>
      </c>
      <c r="G342" s="10" t="s">
        <v>3469</v>
      </c>
      <c r="H342" s="15">
        <f>'2025 год'!$H$5*104%</f>
        <v>1897.6537216000002</v>
      </c>
      <c r="I342" s="15">
        <f>'2025 год'!$I$5*104%</f>
        <v>15599.573600000002</v>
      </c>
    </row>
    <row r="343" spans="1:9" ht="25.5">
      <c r="A343" s="6">
        <v>339</v>
      </c>
      <c r="B343" s="10" t="s">
        <v>4326</v>
      </c>
      <c r="C343" s="10" t="s">
        <v>3017</v>
      </c>
      <c r="D343" s="10" t="s">
        <v>2781</v>
      </c>
      <c r="E343" s="10" t="s">
        <v>8</v>
      </c>
      <c r="F343" s="10" t="s">
        <v>4327</v>
      </c>
      <c r="G343" s="10" t="s">
        <v>3469</v>
      </c>
      <c r="H343" s="15">
        <f>'2025 год'!$H$5*104%</f>
        <v>1897.6537216000002</v>
      </c>
      <c r="I343" s="15">
        <f>'2025 год'!$I$5*104%</f>
        <v>15599.573600000002</v>
      </c>
    </row>
    <row r="344" spans="1:9" ht="25.5">
      <c r="A344" s="6">
        <v>340</v>
      </c>
      <c r="B344" s="10" t="s">
        <v>4314</v>
      </c>
      <c r="C344" s="10" t="s">
        <v>3017</v>
      </c>
      <c r="D344" s="10" t="s">
        <v>2810</v>
      </c>
      <c r="E344" s="10" t="s">
        <v>8</v>
      </c>
      <c r="F344" s="10" t="s">
        <v>4315</v>
      </c>
      <c r="G344" s="10" t="s">
        <v>3469</v>
      </c>
      <c r="H344" s="15">
        <f>'2025 год'!$H$5*104%</f>
        <v>1897.6537216000002</v>
      </c>
      <c r="I344" s="15">
        <f>'2025 год'!$I$5*104%</f>
        <v>15599.573600000002</v>
      </c>
    </row>
    <row r="345" spans="1:9" ht="25.5">
      <c r="A345" s="6">
        <v>341</v>
      </c>
      <c r="B345" s="10" t="s">
        <v>4316</v>
      </c>
      <c r="C345" s="10" t="s">
        <v>3017</v>
      </c>
      <c r="D345" s="10" t="s">
        <v>2855</v>
      </c>
      <c r="E345" s="10" t="s">
        <v>8</v>
      </c>
      <c r="F345" s="10" t="s">
        <v>4317</v>
      </c>
      <c r="G345" s="10" t="s">
        <v>3469</v>
      </c>
      <c r="H345" s="15">
        <f>'2025 год'!$H$5*104%</f>
        <v>1897.6537216000002</v>
      </c>
      <c r="I345" s="15">
        <f>'2025 год'!$I$5*104%</f>
        <v>15599.573600000002</v>
      </c>
    </row>
    <row r="346" spans="1:9" ht="25.5">
      <c r="A346" s="6">
        <v>342</v>
      </c>
      <c r="B346" s="10" t="s">
        <v>4318</v>
      </c>
      <c r="C346" s="10" t="s">
        <v>3017</v>
      </c>
      <c r="D346" s="10" t="s">
        <v>2747</v>
      </c>
      <c r="E346" s="10" t="s">
        <v>8</v>
      </c>
      <c r="F346" s="10" t="s">
        <v>4319</v>
      </c>
      <c r="G346" s="10" t="s">
        <v>3469</v>
      </c>
      <c r="H346" s="15">
        <f>'2025 год'!$H$5*104%</f>
        <v>1897.6537216000002</v>
      </c>
      <c r="I346" s="15">
        <f>'2025 год'!$I$5*104%</f>
        <v>15599.573600000002</v>
      </c>
    </row>
    <row r="347" spans="1:9" ht="25.5">
      <c r="A347" s="6">
        <v>343</v>
      </c>
      <c r="B347" s="10" t="s">
        <v>4324</v>
      </c>
      <c r="C347" s="10" t="s">
        <v>3017</v>
      </c>
      <c r="D347" s="10" t="s">
        <v>2835</v>
      </c>
      <c r="E347" s="10" t="s">
        <v>8</v>
      </c>
      <c r="F347" s="10" t="s">
        <v>4325</v>
      </c>
      <c r="G347" s="10" t="s">
        <v>3469</v>
      </c>
      <c r="H347" s="15">
        <f>'2025 год'!$H$5*104%</f>
        <v>1897.6537216000002</v>
      </c>
      <c r="I347" s="15">
        <f>'2025 год'!$I$5*104%</f>
        <v>15599.573600000002</v>
      </c>
    </row>
    <row r="348" spans="1:9" ht="25.5">
      <c r="A348" s="6">
        <v>344</v>
      </c>
      <c r="B348" s="10" t="s">
        <v>4338</v>
      </c>
      <c r="C348" s="10" t="s">
        <v>3020</v>
      </c>
      <c r="D348" s="10" t="s">
        <v>2781</v>
      </c>
      <c r="E348" s="10" t="s">
        <v>8</v>
      </c>
      <c r="F348" s="10" t="s">
        <v>4339</v>
      </c>
      <c r="G348" s="10" t="s">
        <v>3469</v>
      </c>
      <c r="H348" s="15">
        <f>'2025 год'!$H$5*104%</f>
        <v>1897.6537216000002</v>
      </c>
      <c r="I348" s="15">
        <f>'2025 год'!$I$5*104%</f>
        <v>15599.573600000002</v>
      </c>
    </row>
    <row r="349" spans="1:9" ht="25.5">
      <c r="A349" s="6">
        <v>345</v>
      </c>
      <c r="B349" s="10" t="s">
        <v>4328</v>
      </c>
      <c r="C349" s="10" t="s">
        <v>3020</v>
      </c>
      <c r="D349" s="10" t="s">
        <v>2843</v>
      </c>
      <c r="E349" s="10" t="s">
        <v>8</v>
      </c>
      <c r="F349" s="10" t="s">
        <v>4329</v>
      </c>
      <c r="G349" s="10" t="s">
        <v>3469</v>
      </c>
      <c r="H349" s="15">
        <f>'2025 год'!$H$5*104%</f>
        <v>1897.6537216000002</v>
      </c>
      <c r="I349" s="15">
        <f>'2025 год'!$I$5*104%</f>
        <v>15599.573600000002</v>
      </c>
    </row>
    <row r="350" spans="1:9" ht="25.5">
      <c r="A350" s="6">
        <v>346</v>
      </c>
      <c r="B350" s="10" t="s">
        <v>4330</v>
      </c>
      <c r="C350" s="10" t="s">
        <v>3020</v>
      </c>
      <c r="D350" s="10" t="s">
        <v>2761</v>
      </c>
      <c r="E350" s="10" t="s">
        <v>8</v>
      </c>
      <c r="F350" s="10" t="s">
        <v>4331</v>
      </c>
      <c r="G350" s="10" t="s">
        <v>3948</v>
      </c>
      <c r="H350" s="15">
        <f>'2025 год'!$H$5*104%</f>
        <v>1897.6537216000002</v>
      </c>
      <c r="I350" s="15">
        <f>'2025 год'!$I$5*104%</f>
        <v>15599.573600000002</v>
      </c>
    </row>
    <row r="351" spans="1:9" ht="25.5">
      <c r="A351" s="6">
        <v>347</v>
      </c>
      <c r="B351" s="10" t="s">
        <v>4332</v>
      </c>
      <c r="C351" s="10" t="s">
        <v>3020</v>
      </c>
      <c r="D351" s="10" t="s">
        <v>2744</v>
      </c>
      <c r="E351" s="10" t="s">
        <v>8</v>
      </c>
      <c r="F351" s="10" t="s">
        <v>4333</v>
      </c>
      <c r="G351" s="10" t="s">
        <v>3469</v>
      </c>
      <c r="H351" s="15">
        <f>'2025 год'!$H$5*104%</f>
        <v>1897.6537216000002</v>
      </c>
      <c r="I351" s="15">
        <f>'2025 год'!$I$5*104%</f>
        <v>15599.573600000002</v>
      </c>
    </row>
    <row r="352" spans="1:9" ht="25.5">
      <c r="A352" s="6">
        <v>348</v>
      </c>
      <c r="B352" s="10" t="s">
        <v>4334</v>
      </c>
      <c r="C352" s="10" t="s">
        <v>3020</v>
      </c>
      <c r="D352" s="10" t="s">
        <v>2745</v>
      </c>
      <c r="E352" s="10" t="s">
        <v>8</v>
      </c>
      <c r="F352" s="10" t="s">
        <v>4335</v>
      </c>
      <c r="G352" s="10" t="s">
        <v>3469</v>
      </c>
      <c r="H352" s="15">
        <f>'2025 год'!$H$5*104%</f>
        <v>1897.6537216000002</v>
      </c>
      <c r="I352" s="15">
        <f>'2025 год'!$I$5*104%</f>
        <v>15599.573600000002</v>
      </c>
    </row>
    <row r="353" spans="1:9" ht="25.5">
      <c r="A353" s="6">
        <v>349</v>
      </c>
      <c r="B353" s="10" t="s">
        <v>4336</v>
      </c>
      <c r="C353" s="10" t="s">
        <v>3020</v>
      </c>
      <c r="D353" s="10" t="s">
        <v>2752</v>
      </c>
      <c r="E353" s="10" t="s">
        <v>8</v>
      </c>
      <c r="F353" s="10" t="s">
        <v>4337</v>
      </c>
      <c r="G353" s="10" t="s">
        <v>3469</v>
      </c>
      <c r="H353" s="15">
        <f>'2025 год'!$H$5*104%</f>
        <v>1897.6537216000002</v>
      </c>
      <c r="I353" s="15">
        <f>'2025 год'!$I$5*104%</f>
        <v>15599.573600000002</v>
      </c>
    </row>
    <row r="354" spans="1:9" ht="25.5">
      <c r="A354" s="6">
        <v>350</v>
      </c>
      <c r="B354" s="10" t="s">
        <v>4350</v>
      </c>
      <c r="C354" s="10" t="s">
        <v>3021</v>
      </c>
      <c r="D354" s="10" t="s">
        <v>2762</v>
      </c>
      <c r="E354" s="10" t="s">
        <v>8</v>
      </c>
      <c r="F354" s="10" t="s">
        <v>4351</v>
      </c>
      <c r="G354" s="10" t="s">
        <v>3469</v>
      </c>
      <c r="H354" s="15">
        <f>'2025 год'!$H$5*104%</f>
        <v>1897.6537216000002</v>
      </c>
      <c r="I354" s="15">
        <f>'2025 год'!$I$5*104%</f>
        <v>15599.573600000002</v>
      </c>
    </row>
    <row r="355" spans="1:9" ht="25.5">
      <c r="A355" s="6">
        <v>351</v>
      </c>
      <c r="B355" s="10" t="s">
        <v>4342</v>
      </c>
      <c r="C355" s="10" t="s">
        <v>3021</v>
      </c>
      <c r="D355" s="10" t="s">
        <v>2741</v>
      </c>
      <c r="E355" s="10" t="s">
        <v>8</v>
      </c>
      <c r="F355" s="10" t="s">
        <v>4343</v>
      </c>
      <c r="G355" s="10" t="s">
        <v>3469</v>
      </c>
      <c r="H355" s="15">
        <f>'2025 год'!$H$5*104%</f>
        <v>1897.6537216000002</v>
      </c>
      <c r="I355" s="15">
        <f>'2025 год'!$I$5*104%</f>
        <v>15599.573600000002</v>
      </c>
    </row>
    <row r="356" spans="1:9" ht="25.5">
      <c r="A356" s="6">
        <v>352</v>
      </c>
      <c r="B356" s="10" t="s">
        <v>4344</v>
      </c>
      <c r="C356" s="10" t="s">
        <v>3021</v>
      </c>
      <c r="D356" s="10" t="s">
        <v>2760</v>
      </c>
      <c r="E356" s="10" t="s">
        <v>8</v>
      </c>
      <c r="F356" s="10" t="s">
        <v>4345</v>
      </c>
      <c r="G356" s="10" t="s">
        <v>3469</v>
      </c>
      <c r="H356" s="15">
        <f>'2025 год'!$H$5*104%</f>
        <v>1897.6537216000002</v>
      </c>
      <c r="I356" s="15">
        <f>'2025 год'!$I$5*104%</f>
        <v>15599.573600000002</v>
      </c>
    </row>
    <row r="357" spans="1:9" ht="25.5">
      <c r="A357" s="6">
        <v>353</v>
      </c>
      <c r="B357" s="10" t="s">
        <v>4346</v>
      </c>
      <c r="C357" s="10" t="s">
        <v>3021</v>
      </c>
      <c r="D357" s="10" t="s">
        <v>2742</v>
      </c>
      <c r="E357" s="10" t="s">
        <v>8</v>
      </c>
      <c r="F357" s="10" t="s">
        <v>4347</v>
      </c>
      <c r="G357" s="10" t="s">
        <v>3469</v>
      </c>
      <c r="H357" s="15">
        <f>'2025 год'!$H$5*104%</f>
        <v>1897.6537216000002</v>
      </c>
      <c r="I357" s="15">
        <f>'2025 год'!$I$5*104%</f>
        <v>15599.573600000002</v>
      </c>
    </row>
    <row r="358" spans="1:9" ht="25.5">
      <c r="A358" s="6">
        <v>354</v>
      </c>
      <c r="B358" s="10" t="s">
        <v>4348</v>
      </c>
      <c r="C358" s="10" t="s">
        <v>3021</v>
      </c>
      <c r="D358" s="10" t="s">
        <v>2774</v>
      </c>
      <c r="E358" s="10" t="s">
        <v>8</v>
      </c>
      <c r="F358" s="10" t="s">
        <v>4349</v>
      </c>
      <c r="G358" s="10" t="s">
        <v>3469</v>
      </c>
      <c r="H358" s="15">
        <f>'2025 год'!$H$5*104%</f>
        <v>1897.6537216000002</v>
      </c>
      <c r="I358" s="15">
        <f>'2025 год'!$I$5*104%</f>
        <v>15599.573600000002</v>
      </c>
    </row>
    <row r="359" spans="1:9" ht="25.5">
      <c r="A359" s="6">
        <v>355</v>
      </c>
      <c r="B359" s="10" t="s">
        <v>4354</v>
      </c>
      <c r="C359" s="10" t="s">
        <v>3021</v>
      </c>
      <c r="D359" s="10" t="s">
        <v>2764</v>
      </c>
      <c r="E359" s="10" t="s">
        <v>8</v>
      </c>
      <c r="F359" s="10" t="s">
        <v>4355</v>
      </c>
      <c r="G359" s="10" t="s">
        <v>3469</v>
      </c>
      <c r="H359" s="15">
        <f>'2025 год'!$H$5*104%</f>
        <v>1897.6537216000002</v>
      </c>
      <c r="I359" s="15">
        <f>'2025 год'!$I$5*104%</f>
        <v>15599.573600000002</v>
      </c>
    </row>
    <row r="360" spans="1:9" ht="25.5">
      <c r="A360" s="6">
        <v>356</v>
      </c>
      <c r="B360" s="10" t="s">
        <v>4356</v>
      </c>
      <c r="C360" s="10" t="s">
        <v>3021</v>
      </c>
      <c r="D360" s="10" t="s">
        <v>2747</v>
      </c>
      <c r="E360" s="10" t="s">
        <v>8</v>
      </c>
      <c r="F360" s="10" t="s">
        <v>4357</v>
      </c>
      <c r="G360" s="10" t="s">
        <v>3469</v>
      </c>
      <c r="H360" s="15">
        <f>'2025 год'!$H$5*104%</f>
        <v>1897.6537216000002</v>
      </c>
      <c r="I360" s="15">
        <f>'2025 год'!$I$5*104%</f>
        <v>15599.573600000002</v>
      </c>
    </row>
    <row r="361" spans="1:9" ht="25.5">
      <c r="A361" s="6">
        <v>357</v>
      </c>
      <c r="B361" s="10" t="s">
        <v>4358</v>
      </c>
      <c r="C361" s="10" t="s">
        <v>3021</v>
      </c>
      <c r="D361" s="10" t="s">
        <v>2748</v>
      </c>
      <c r="E361" s="10" t="s">
        <v>8</v>
      </c>
      <c r="F361" s="10" t="s">
        <v>4359</v>
      </c>
      <c r="G361" s="10" t="s">
        <v>3469</v>
      </c>
      <c r="H361" s="15">
        <f>'2025 год'!$H$5*104%</f>
        <v>1897.6537216000002</v>
      </c>
      <c r="I361" s="15">
        <f>'2025 год'!$I$5*104%</f>
        <v>15599.573600000002</v>
      </c>
    </row>
    <row r="362" spans="1:9" ht="25.5">
      <c r="A362" s="6">
        <v>358</v>
      </c>
      <c r="B362" s="10" t="s">
        <v>4361</v>
      </c>
      <c r="C362" s="10" t="s">
        <v>4360</v>
      </c>
      <c r="D362" s="10" t="s">
        <v>2762</v>
      </c>
      <c r="E362" s="10" t="s">
        <v>8</v>
      </c>
      <c r="F362" s="10" t="s">
        <v>4362</v>
      </c>
      <c r="G362" s="10" t="s">
        <v>3469</v>
      </c>
      <c r="H362" s="15">
        <f>'2025 год'!$H$5*104%</f>
        <v>1897.6537216000002</v>
      </c>
      <c r="I362" s="15">
        <f>'2025 год'!$I$5*104%</f>
        <v>15599.573600000002</v>
      </c>
    </row>
    <row r="363" spans="1:9" ht="25.5">
      <c r="A363" s="6">
        <v>359</v>
      </c>
      <c r="B363" s="10" t="s">
        <v>4366</v>
      </c>
      <c r="C363" s="10" t="s">
        <v>4363</v>
      </c>
      <c r="D363" s="10" t="s">
        <v>2757</v>
      </c>
      <c r="E363" s="10" t="s">
        <v>6</v>
      </c>
      <c r="F363" s="10" t="s">
        <v>4367</v>
      </c>
      <c r="G363" s="10" t="s">
        <v>3469</v>
      </c>
      <c r="H363" s="15">
        <f>'2025 год'!$H$5*104%</f>
        <v>1897.6537216000002</v>
      </c>
      <c r="I363" s="15">
        <f>'2025 год'!$I$5*104%</f>
        <v>15599.573600000002</v>
      </c>
    </row>
    <row r="364" spans="1:9" ht="25.5">
      <c r="A364" s="6">
        <v>360</v>
      </c>
      <c r="B364" s="10" t="s">
        <v>4373</v>
      </c>
      <c r="C364" s="10" t="s">
        <v>4368</v>
      </c>
      <c r="D364" s="10" t="s">
        <v>2762</v>
      </c>
      <c r="E364" s="10" t="s">
        <v>8</v>
      </c>
      <c r="F364" s="10" t="s">
        <v>4374</v>
      </c>
      <c r="G364" s="10" t="s">
        <v>3469</v>
      </c>
      <c r="H364" s="15">
        <f>'2025 год'!$H$5*104%</f>
        <v>1897.6537216000002</v>
      </c>
      <c r="I364" s="15">
        <f>'2025 год'!$I$5*104%</f>
        <v>15599.573600000002</v>
      </c>
    </row>
    <row r="365" spans="1:9" ht="25.5">
      <c r="A365" s="6">
        <v>361</v>
      </c>
      <c r="B365" s="10" t="s">
        <v>4369</v>
      </c>
      <c r="C365" s="10" t="s">
        <v>4368</v>
      </c>
      <c r="D365" s="10" t="s">
        <v>2741</v>
      </c>
      <c r="E365" s="10" t="s">
        <v>6</v>
      </c>
      <c r="F365" s="10" t="s">
        <v>4370</v>
      </c>
      <c r="G365" s="10" t="s">
        <v>3469</v>
      </c>
      <c r="H365" s="15">
        <f>'2025 год'!$H$5*104%</f>
        <v>1897.6537216000002</v>
      </c>
      <c r="I365" s="15">
        <f>'2025 год'!$I$5*104%</f>
        <v>15599.573600000002</v>
      </c>
    </row>
    <row r="366" spans="1:9" ht="25.5">
      <c r="A366" s="6">
        <v>362</v>
      </c>
      <c r="B366" s="10" t="s">
        <v>4371</v>
      </c>
      <c r="C366" s="10" t="s">
        <v>4368</v>
      </c>
      <c r="D366" s="10" t="s">
        <v>2799</v>
      </c>
      <c r="E366" s="10" t="s">
        <v>3635</v>
      </c>
      <c r="F366" s="10" t="s">
        <v>4372</v>
      </c>
      <c r="G366" s="10" t="s">
        <v>3469</v>
      </c>
      <c r="H366" s="15">
        <f>'2025 год'!$H$5*104%</f>
        <v>1897.6537216000002</v>
      </c>
      <c r="I366" s="15">
        <f>'2025 год'!$I$5*104%</f>
        <v>15599.573600000002</v>
      </c>
    </row>
    <row r="367" spans="1:9" ht="25.5">
      <c r="A367" s="6">
        <v>363</v>
      </c>
      <c r="B367" s="10" t="s">
        <v>4377</v>
      </c>
      <c r="C367" s="10" t="s">
        <v>3022</v>
      </c>
      <c r="D367" s="10" t="s">
        <v>2843</v>
      </c>
      <c r="E367" s="10" t="s">
        <v>8</v>
      </c>
      <c r="F367" s="10" t="s">
        <v>4378</v>
      </c>
      <c r="G367" s="10" t="s">
        <v>3469</v>
      </c>
      <c r="H367" s="15">
        <f>'2025 год'!$H$5*104%</f>
        <v>1897.6537216000002</v>
      </c>
      <c r="I367" s="15">
        <f>'2025 год'!$I$5*104%</f>
        <v>15599.573600000002</v>
      </c>
    </row>
    <row r="368" spans="1:9" ht="25.5">
      <c r="A368" s="6">
        <v>364</v>
      </c>
      <c r="B368" s="10" t="s">
        <v>4379</v>
      </c>
      <c r="C368" s="10" t="s">
        <v>3022</v>
      </c>
      <c r="D368" s="10" t="s">
        <v>2742</v>
      </c>
      <c r="E368" s="10" t="s">
        <v>8</v>
      </c>
      <c r="F368" s="10" t="s">
        <v>4380</v>
      </c>
      <c r="G368" s="10" t="s">
        <v>3469</v>
      </c>
      <c r="H368" s="15">
        <f>'2025 год'!$H$5*104%</f>
        <v>1897.6537216000002</v>
      </c>
      <c r="I368" s="15">
        <f>'2025 год'!$I$5*104%</f>
        <v>15599.573600000002</v>
      </c>
    </row>
    <row r="369" spans="1:9" ht="25.5">
      <c r="A369" s="6">
        <v>365</v>
      </c>
      <c r="B369" s="10" t="s">
        <v>4381</v>
      </c>
      <c r="C369" s="10" t="s">
        <v>3022</v>
      </c>
      <c r="D369" s="10" t="s">
        <v>2750</v>
      </c>
      <c r="E369" s="10" t="s">
        <v>8</v>
      </c>
      <c r="F369" s="10" t="s">
        <v>4382</v>
      </c>
      <c r="G369" s="10" t="s">
        <v>3469</v>
      </c>
      <c r="H369" s="15">
        <f>'2025 год'!$H$5*104%</f>
        <v>1897.6537216000002</v>
      </c>
      <c r="I369" s="15">
        <f>'2025 год'!$I$5*104%</f>
        <v>15599.573600000002</v>
      </c>
    </row>
    <row r="370" spans="1:9" ht="25.5">
      <c r="A370" s="6">
        <v>366</v>
      </c>
      <c r="B370" s="10" t="s">
        <v>4375</v>
      </c>
      <c r="C370" s="10" t="s">
        <v>3022</v>
      </c>
      <c r="D370" s="10" t="s">
        <v>2890</v>
      </c>
      <c r="E370" s="10" t="s">
        <v>8</v>
      </c>
      <c r="F370" s="10" t="s">
        <v>4376</v>
      </c>
      <c r="G370" s="10" t="s">
        <v>3469</v>
      </c>
      <c r="H370" s="15">
        <f>'2025 год'!$H$5*104%</f>
        <v>1897.6537216000002</v>
      </c>
      <c r="I370" s="15">
        <f>'2025 год'!$I$5*104%</f>
        <v>15599.573600000002</v>
      </c>
    </row>
    <row r="371" spans="1:9" ht="25.5">
      <c r="A371" s="6">
        <v>367</v>
      </c>
      <c r="B371" s="10" t="s">
        <v>4385</v>
      </c>
      <c r="C371" s="10" t="s">
        <v>3023</v>
      </c>
      <c r="D371" s="10" t="s">
        <v>2805</v>
      </c>
      <c r="E371" s="10" t="s">
        <v>8</v>
      </c>
      <c r="F371" s="10" t="s">
        <v>4386</v>
      </c>
      <c r="G371" s="10" t="s">
        <v>3469</v>
      </c>
      <c r="H371" s="15">
        <f>'2025 год'!$H$5*104%</f>
        <v>1897.6537216000002</v>
      </c>
      <c r="I371" s="15">
        <f>'2025 год'!$I$5*104%</f>
        <v>15599.573600000002</v>
      </c>
    </row>
    <row r="372" spans="1:9" ht="25.5">
      <c r="A372" s="6">
        <v>368</v>
      </c>
      <c r="B372" s="10" t="s">
        <v>4387</v>
      </c>
      <c r="C372" s="10" t="s">
        <v>3023</v>
      </c>
      <c r="D372" s="10" t="s">
        <v>2775</v>
      </c>
      <c r="E372" s="10" t="s">
        <v>8</v>
      </c>
      <c r="F372" s="10" t="s">
        <v>4388</v>
      </c>
      <c r="G372" s="10" t="s">
        <v>3469</v>
      </c>
      <c r="H372" s="15">
        <f>'2025 год'!$H$5*104%</f>
        <v>1897.6537216000002</v>
      </c>
      <c r="I372" s="15">
        <f>'2025 год'!$I$5*104%</f>
        <v>15599.573600000002</v>
      </c>
    </row>
    <row r="373" spans="1:9" ht="25.5">
      <c r="A373" s="6">
        <v>369</v>
      </c>
      <c r="B373" s="10" t="s">
        <v>4390</v>
      </c>
      <c r="C373" s="10" t="s">
        <v>4389</v>
      </c>
      <c r="D373" s="10" t="s">
        <v>2796</v>
      </c>
      <c r="E373" s="10" t="s">
        <v>8</v>
      </c>
      <c r="F373" s="10" t="s">
        <v>4391</v>
      </c>
      <c r="G373" s="10" t="s">
        <v>3469</v>
      </c>
      <c r="H373" s="15">
        <f>'2025 год'!$H$5*104%</f>
        <v>1897.6537216000002</v>
      </c>
      <c r="I373" s="15">
        <f>'2025 год'!$I$5*104%</f>
        <v>15599.573600000002</v>
      </c>
    </row>
    <row r="374" spans="1:9" ht="25.5">
      <c r="A374" s="6">
        <v>370</v>
      </c>
      <c r="B374" s="10" t="s">
        <v>4394</v>
      </c>
      <c r="C374" s="10" t="s">
        <v>3024</v>
      </c>
      <c r="D374" s="10" t="s">
        <v>2754</v>
      </c>
      <c r="E374" s="10" t="s">
        <v>8</v>
      </c>
      <c r="F374" s="10" t="s">
        <v>4395</v>
      </c>
      <c r="G374" s="10" t="s">
        <v>3469</v>
      </c>
      <c r="H374" s="15">
        <f>'2025 год'!$H$5*104%</f>
        <v>1897.6537216000002</v>
      </c>
      <c r="I374" s="15">
        <f>'2025 год'!$I$5*104%</f>
        <v>15599.573600000002</v>
      </c>
    </row>
    <row r="375" spans="1:9" ht="25.5">
      <c r="A375" s="6">
        <v>371</v>
      </c>
      <c r="B375" s="10" t="s">
        <v>4400</v>
      </c>
      <c r="C375" s="10" t="s">
        <v>3026</v>
      </c>
      <c r="D375" s="10" t="s">
        <v>2762</v>
      </c>
      <c r="E375" s="10" t="s">
        <v>8</v>
      </c>
      <c r="F375" s="10" t="s">
        <v>4401</v>
      </c>
      <c r="G375" s="10" t="s">
        <v>3469</v>
      </c>
      <c r="H375" s="15">
        <f>'2025 год'!$H$5*104%</f>
        <v>1897.6537216000002</v>
      </c>
      <c r="I375" s="15">
        <f>'2025 год'!$I$5*104%</f>
        <v>15599.573600000002</v>
      </c>
    </row>
    <row r="376" spans="1:9" ht="25.5">
      <c r="A376" s="6">
        <v>372</v>
      </c>
      <c r="B376" s="10" t="s">
        <v>4406</v>
      </c>
      <c r="C376" s="10" t="s">
        <v>3027</v>
      </c>
      <c r="D376" s="10" t="s">
        <v>2756</v>
      </c>
      <c r="E376" s="10" t="s">
        <v>8</v>
      </c>
      <c r="F376" s="10" t="s">
        <v>4407</v>
      </c>
      <c r="G376" s="10" t="s">
        <v>3469</v>
      </c>
      <c r="H376" s="15">
        <f>'2025 год'!$H$5*104%</f>
        <v>1897.6537216000002</v>
      </c>
      <c r="I376" s="15">
        <f>'2025 год'!$I$5*104%</f>
        <v>15599.573600000002</v>
      </c>
    </row>
    <row r="377" spans="1:9" ht="25.5">
      <c r="A377" s="6">
        <v>373</v>
      </c>
      <c r="B377" s="10" t="s">
        <v>4404</v>
      </c>
      <c r="C377" s="10" t="s">
        <v>3027</v>
      </c>
      <c r="D377" s="10" t="s">
        <v>2740</v>
      </c>
      <c r="E377" s="10" t="s">
        <v>8</v>
      </c>
      <c r="F377" s="10" t="s">
        <v>4405</v>
      </c>
      <c r="G377" s="10" t="s">
        <v>3469</v>
      </c>
      <c r="H377" s="15">
        <f>'2025 год'!$H$5*104%</f>
        <v>1897.6537216000002</v>
      </c>
      <c r="I377" s="15">
        <f>'2025 год'!$I$5*104%</f>
        <v>15599.573600000002</v>
      </c>
    </row>
    <row r="378" spans="1:9" ht="25.5">
      <c r="A378" s="6">
        <v>374</v>
      </c>
      <c r="B378" s="10" t="s">
        <v>4413</v>
      </c>
      <c r="C378" s="10" t="s">
        <v>4410</v>
      </c>
      <c r="D378" s="10" t="s">
        <v>2762</v>
      </c>
      <c r="E378" s="10" t="s">
        <v>8</v>
      </c>
      <c r="F378" s="10" t="s">
        <v>4414</v>
      </c>
      <c r="G378" s="10" t="s">
        <v>3469</v>
      </c>
      <c r="H378" s="15">
        <f>'2025 год'!$H$5*104%</f>
        <v>1897.6537216000002</v>
      </c>
      <c r="I378" s="15">
        <f>'2025 год'!$I$5*104%</f>
        <v>15599.573600000002</v>
      </c>
    </row>
    <row r="379" spans="1:9" ht="25.5">
      <c r="A379" s="6">
        <v>375</v>
      </c>
      <c r="B379" s="10" t="s">
        <v>4411</v>
      </c>
      <c r="C379" s="10" t="s">
        <v>4410</v>
      </c>
      <c r="D379" s="10" t="s">
        <v>2798</v>
      </c>
      <c r="E379" s="10" t="s">
        <v>8</v>
      </c>
      <c r="F379" s="10" t="s">
        <v>4412</v>
      </c>
      <c r="G379" s="10" t="s">
        <v>3469</v>
      </c>
      <c r="H379" s="15">
        <f>'2025 год'!$H$5*104%</f>
        <v>1897.6537216000002</v>
      </c>
      <c r="I379" s="15">
        <f>'2025 год'!$I$5*104%</f>
        <v>15599.573600000002</v>
      </c>
    </row>
    <row r="380" spans="1:9" ht="25.5">
      <c r="A380" s="6">
        <v>376</v>
      </c>
      <c r="B380" s="10" t="s">
        <v>4416</v>
      </c>
      <c r="C380" s="10" t="s">
        <v>4415</v>
      </c>
      <c r="D380" s="10" t="s">
        <v>2757</v>
      </c>
      <c r="E380" s="10" t="s">
        <v>8</v>
      </c>
      <c r="F380" s="10" t="s">
        <v>4417</v>
      </c>
      <c r="G380" s="10" t="s">
        <v>3469</v>
      </c>
      <c r="H380" s="15">
        <f>'2025 год'!$H$5*104%</f>
        <v>1897.6537216000002</v>
      </c>
      <c r="I380" s="15">
        <f>'2025 год'!$I$5*104%</f>
        <v>15599.573600000002</v>
      </c>
    </row>
    <row r="381" spans="1:9" ht="25.5">
      <c r="A381" s="6">
        <v>377</v>
      </c>
      <c r="B381" s="10" t="s">
        <v>4421</v>
      </c>
      <c r="C381" s="10" t="s">
        <v>4418</v>
      </c>
      <c r="D381" s="10" t="s">
        <v>2783</v>
      </c>
      <c r="E381" s="10" t="s">
        <v>8</v>
      </c>
      <c r="F381" s="10" t="s">
        <v>4422</v>
      </c>
      <c r="G381" s="10" t="s">
        <v>3469</v>
      </c>
      <c r="H381" s="15">
        <f>'2025 год'!$H$5*104%</f>
        <v>1897.6537216000002</v>
      </c>
      <c r="I381" s="15">
        <f>'2025 год'!$I$5*104%</f>
        <v>15599.573600000002</v>
      </c>
    </row>
    <row r="382" spans="1:9" ht="25.5">
      <c r="A382" s="6">
        <v>378</v>
      </c>
      <c r="B382" s="10" t="s">
        <v>4427</v>
      </c>
      <c r="C382" s="10" t="s">
        <v>3034</v>
      </c>
      <c r="D382" s="10" t="s">
        <v>2757</v>
      </c>
      <c r="E382" s="10" t="s">
        <v>8</v>
      </c>
      <c r="F382" s="10" t="s">
        <v>4428</v>
      </c>
      <c r="G382" s="10" t="s">
        <v>3469</v>
      </c>
      <c r="H382" s="15">
        <f>'2025 год'!$H$5*104%</f>
        <v>1897.6537216000002</v>
      </c>
      <c r="I382" s="15">
        <f>'2025 год'!$I$5*104%</f>
        <v>15599.573600000002</v>
      </c>
    </row>
    <row r="383" spans="1:9" ht="25.5">
      <c r="A383" s="6">
        <v>379</v>
      </c>
      <c r="B383" s="10" t="s">
        <v>4425</v>
      </c>
      <c r="C383" s="10" t="s">
        <v>3034</v>
      </c>
      <c r="D383" s="10" t="s">
        <v>2756</v>
      </c>
      <c r="E383" s="10" t="s">
        <v>8</v>
      </c>
      <c r="F383" s="10" t="s">
        <v>4426</v>
      </c>
      <c r="G383" s="10" t="s">
        <v>3469</v>
      </c>
      <c r="H383" s="15">
        <f>'2025 год'!$H$5*104%</f>
        <v>1897.6537216000002</v>
      </c>
      <c r="I383" s="15">
        <f>'2025 год'!$I$5*104%</f>
        <v>15599.573600000002</v>
      </c>
    </row>
    <row r="384" spans="1:9" ht="25.5">
      <c r="A384" s="6">
        <v>380</v>
      </c>
      <c r="B384" s="10" t="s">
        <v>4435</v>
      </c>
      <c r="C384" s="10" t="s">
        <v>4431</v>
      </c>
      <c r="D384" s="10" t="s">
        <v>4434</v>
      </c>
      <c r="E384" s="10" t="s">
        <v>4</v>
      </c>
      <c r="F384" s="10" t="s">
        <v>4436</v>
      </c>
      <c r="G384" s="10" t="s">
        <v>3469</v>
      </c>
      <c r="H384" s="15">
        <f>'2025 год'!$H$5*104%</f>
        <v>1897.6537216000002</v>
      </c>
      <c r="I384" s="15">
        <f>'2025 год'!$I$5*104%</f>
        <v>15599.573600000002</v>
      </c>
    </row>
    <row r="385" spans="1:9" ht="25.5">
      <c r="A385" s="6">
        <v>381</v>
      </c>
      <c r="B385" s="10" t="s">
        <v>4432</v>
      </c>
      <c r="C385" s="10" t="s">
        <v>4431</v>
      </c>
      <c r="D385" s="10" t="s">
        <v>2805</v>
      </c>
      <c r="E385" s="10" t="s">
        <v>8</v>
      </c>
      <c r="F385" s="10" t="s">
        <v>4433</v>
      </c>
      <c r="G385" s="10" t="s">
        <v>3469</v>
      </c>
      <c r="H385" s="15">
        <f>'2025 год'!$H$5*104%</f>
        <v>1897.6537216000002</v>
      </c>
      <c r="I385" s="15">
        <f>'2025 год'!$I$5*104%</f>
        <v>15599.573600000002</v>
      </c>
    </row>
    <row r="386" spans="1:9" ht="25.5">
      <c r="A386" s="6">
        <v>382</v>
      </c>
      <c r="B386" s="10" t="s">
        <v>4437</v>
      </c>
      <c r="C386" s="10" t="s">
        <v>3035</v>
      </c>
      <c r="D386" s="10" t="s">
        <v>2810</v>
      </c>
      <c r="E386" s="10" t="s">
        <v>8</v>
      </c>
      <c r="F386" s="10" t="s">
        <v>4438</v>
      </c>
      <c r="G386" s="10" t="s">
        <v>3469</v>
      </c>
      <c r="H386" s="15">
        <f>'2025 год'!$H$5*104%</f>
        <v>1897.6537216000002</v>
      </c>
      <c r="I386" s="15">
        <f>'2025 год'!$I$5*104%</f>
        <v>15599.573600000002</v>
      </c>
    </row>
    <row r="387" spans="1:9" ht="25.5">
      <c r="A387" s="6">
        <v>383</v>
      </c>
      <c r="B387" s="10" t="s">
        <v>4439</v>
      </c>
      <c r="C387" s="10" t="s">
        <v>3035</v>
      </c>
      <c r="D387" s="10" t="s">
        <v>2843</v>
      </c>
      <c r="E387" s="10" t="s">
        <v>8</v>
      </c>
      <c r="F387" s="10" t="s">
        <v>4440</v>
      </c>
      <c r="G387" s="10" t="s">
        <v>3469</v>
      </c>
      <c r="H387" s="15">
        <f>'2025 год'!$H$5*104%</f>
        <v>1897.6537216000002</v>
      </c>
      <c r="I387" s="15">
        <f>'2025 год'!$I$5*104%</f>
        <v>15599.573600000002</v>
      </c>
    </row>
    <row r="388" spans="1:9" ht="25.5">
      <c r="A388" s="6">
        <v>384</v>
      </c>
      <c r="B388" s="10" t="s">
        <v>4441</v>
      </c>
      <c r="C388" s="10" t="s">
        <v>3035</v>
      </c>
      <c r="D388" s="10" t="s">
        <v>2774</v>
      </c>
      <c r="E388" s="10" t="s">
        <v>8</v>
      </c>
      <c r="F388" s="10" t="s">
        <v>4442</v>
      </c>
      <c r="G388" s="10" t="s">
        <v>3469</v>
      </c>
      <c r="H388" s="15">
        <f>'2025 год'!$H$5*104%</f>
        <v>1897.6537216000002</v>
      </c>
      <c r="I388" s="15">
        <f>'2025 год'!$I$5*104%</f>
        <v>15599.573600000002</v>
      </c>
    </row>
    <row r="389" spans="1:9" ht="25.5">
      <c r="A389" s="6">
        <v>385</v>
      </c>
      <c r="B389" s="10" t="s">
        <v>4443</v>
      </c>
      <c r="C389" s="10" t="s">
        <v>3035</v>
      </c>
      <c r="D389" s="10" t="s">
        <v>2743</v>
      </c>
      <c r="E389" s="10" t="s">
        <v>8</v>
      </c>
      <c r="F389" s="10" t="s">
        <v>4444</v>
      </c>
      <c r="G389" s="10" t="s">
        <v>3469</v>
      </c>
      <c r="H389" s="15">
        <f>'2025 год'!$H$5*104%</f>
        <v>1897.6537216000002</v>
      </c>
      <c r="I389" s="15">
        <f>'2025 год'!$I$5*104%</f>
        <v>15599.573600000002</v>
      </c>
    </row>
    <row r="390" spans="1:9" ht="25.5">
      <c r="A390" s="6">
        <v>386</v>
      </c>
      <c r="B390" s="10" t="s">
        <v>4445</v>
      </c>
      <c r="C390" s="10" t="s">
        <v>3035</v>
      </c>
      <c r="D390" s="10" t="s">
        <v>2747</v>
      </c>
      <c r="E390" s="10" t="s">
        <v>8</v>
      </c>
      <c r="F390" s="10" t="s">
        <v>4446</v>
      </c>
      <c r="G390" s="10" t="s">
        <v>3469</v>
      </c>
      <c r="H390" s="15">
        <f>'2025 год'!$H$5*104%</f>
        <v>1897.6537216000002</v>
      </c>
      <c r="I390" s="15">
        <f>'2025 год'!$I$5*104%</f>
        <v>15599.573600000002</v>
      </c>
    </row>
    <row r="391" spans="1:9" ht="25.5">
      <c r="A391" s="6">
        <v>387</v>
      </c>
      <c r="B391" s="10" t="s">
        <v>4447</v>
      </c>
      <c r="C391" s="10" t="s">
        <v>3035</v>
      </c>
      <c r="D391" s="10" t="s">
        <v>2857</v>
      </c>
      <c r="E391" s="10" t="s">
        <v>8</v>
      </c>
      <c r="F391" s="10" t="s">
        <v>4448</v>
      </c>
      <c r="G391" s="10" t="s">
        <v>3469</v>
      </c>
      <c r="H391" s="15">
        <f>'2025 год'!$H$5*104%</f>
        <v>1897.6537216000002</v>
      </c>
      <c r="I391" s="15">
        <f>'2025 год'!$I$5*104%</f>
        <v>15599.573600000002</v>
      </c>
    </row>
    <row r="392" spans="1:9" ht="25.5">
      <c r="A392" s="6">
        <v>388</v>
      </c>
      <c r="B392" s="10" t="s">
        <v>4449</v>
      </c>
      <c r="C392" s="10" t="s">
        <v>3035</v>
      </c>
      <c r="D392" s="10" t="s">
        <v>2867</v>
      </c>
      <c r="E392" s="10" t="s">
        <v>8</v>
      </c>
      <c r="F392" s="10" t="s">
        <v>4450</v>
      </c>
      <c r="G392" s="10" t="s">
        <v>3469</v>
      </c>
      <c r="H392" s="15">
        <f>'2025 год'!$H$5*104%</f>
        <v>1897.6537216000002</v>
      </c>
      <c r="I392" s="15">
        <f>'2025 год'!$I$5*104%</f>
        <v>15599.573600000002</v>
      </c>
    </row>
    <row r="393" spans="1:9" ht="25.5">
      <c r="A393" s="6">
        <v>389</v>
      </c>
      <c r="B393" s="10" t="s">
        <v>4463</v>
      </c>
      <c r="C393" s="10" t="s">
        <v>3037</v>
      </c>
      <c r="D393" s="10" t="s">
        <v>2762</v>
      </c>
      <c r="E393" s="10" t="s">
        <v>8</v>
      </c>
      <c r="F393" s="10" t="s">
        <v>4464</v>
      </c>
      <c r="G393" s="10" t="s">
        <v>3469</v>
      </c>
      <c r="H393" s="15">
        <f>'2025 год'!$H$5*104%</f>
        <v>1897.6537216000002</v>
      </c>
      <c r="I393" s="15">
        <f>'2025 год'!$I$5*104%</f>
        <v>15599.573600000002</v>
      </c>
    </row>
    <row r="394" spans="1:9" ht="25.5">
      <c r="A394" s="6">
        <v>390</v>
      </c>
      <c r="B394" s="10" t="s">
        <v>4469</v>
      </c>
      <c r="C394" s="10" t="s">
        <v>3037</v>
      </c>
      <c r="D394" s="10" t="s">
        <v>2781</v>
      </c>
      <c r="E394" s="10" t="s">
        <v>8</v>
      </c>
      <c r="F394" s="10" t="s">
        <v>4470</v>
      </c>
      <c r="G394" s="10" t="s">
        <v>3469</v>
      </c>
      <c r="H394" s="15">
        <f>'2025 год'!$H$5*104%</f>
        <v>1897.6537216000002</v>
      </c>
      <c r="I394" s="15">
        <f>'2025 год'!$I$5*104%</f>
        <v>15599.573600000002</v>
      </c>
    </row>
    <row r="395" spans="1:9" ht="25.5">
      <c r="A395" s="6">
        <v>391</v>
      </c>
      <c r="B395" s="10" t="s">
        <v>4471</v>
      </c>
      <c r="C395" s="10" t="s">
        <v>3037</v>
      </c>
      <c r="D395" s="10" t="s">
        <v>2769</v>
      </c>
      <c r="E395" s="10" t="s">
        <v>8</v>
      </c>
      <c r="F395" s="10" t="s">
        <v>4472</v>
      </c>
      <c r="G395" s="10" t="s">
        <v>3469</v>
      </c>
      <c r="H395" s="15">
        <f>'2025 год'!$H$5*104%</f>
        <v>1897.6537216000002</v>
      </c>
      <c r="I395" s="15">
        <f>'2025 год'!$I$5*104%</f>
        <v>15599.573600000002</v>
      </c>
    </row>
    <row r="396" spans="1:9" ht="25.5">
      <c r="A396" s="6">
        <v>392</v>
      </c>
      <c r="B396" s="10" t="s">
        <v>4453</v>
      </c>
      <c r="C396" s="10" t="s">
        <v>3037</v>
      </c>
      <c r="D396" s="10" t="s">
        <v>2798</v>
      </c>
      <c r="E396" s="10" t="s">
        <v>8</v>
      </c>
      <c r="F396" s="10" t="s">
        <v>4454</v>
      </c>
      <c r="G396" s="10" t="s">
        <v>3469</v>
      </c>
      <c r="H396" s="15">
        <f>'2025 год'!$H$5*104%</f>
        <v>1897.6537216000002</v>
      </c>
      <c r="I396" s="15">
        <f>'2025 год'!$I$5*104%</f>
        <v>15599.573600000002</v>
      </c>
    </row>
    <row r="397" spans="1:9" ht="25.5">
      <c r="A397" s="6">
        <v>393</v>
      </c>
      <c r="B397" s="10" t="s">
        <v>4455</v>
      </c>
      <c r="C397" s="10" t="s">
        <v>3037</v>
      </c>
      <c r="D397" s="10" t="s">
        <v>2760</v>
      </c>
      <c r="E397" s="10" t="s">
        <v>8</v>
      </c>
      <c r="F397" s="10" t="s">
        <v>4456</v>
      </c>
      <c r="G397" s="10" t="s">
        <v>3469</v>
      </c>
      <c r="H397" s="15">
        <f>'2025 год'!$H$5*104%</f>
        <v>1897.6537216000002</v>
      </c>
      <c r="I397" s="15">
        <f>'2025 год'!$I$5*104%</f>
        <v>15599.573600000002</v>
      </c>
    </row>
    <row r="398" spans="1:9" ht="25.5">
      <c r="A398" s="6">
        <v>394</v>
      </c>
      <c r="B398" s="10" t="s">
        <v>4457</v>
      </c>
      <c r="C398" s="10" t="s">
        <v>3037</v>
      </c>
      <c r="D398" s="10" t="s">
        <v>2742</v>
      </c>
      <c r="E398" s="10" t="s">
        <v>8</v>
      </c>
      <c r="F398" s="10" t="s">
        <v>4458</v>
      </c>
      <c r="G398" s="10" t="s">
        <v>3469</v>
      </c>
      <c r="H398" s="15">
        <f>'2025 год'!$H$5*104%</f>
        <v>1897.6537216000002</v>
      </c>
      <c r="I398" s="15">
        <f>'2025 год'!$I$5*104%</f>
        <v>15599.573600000002</v>
      </c>
    </row>
    <row r="399" spans="1:9" ht="25.5">
      <c r="A399" s="6">
        <v>395</v>
      </c>
      <c r="B399" s="10" t="s">
        <v>4459</v>
      </c>
      <c r="C399" s="10" t="s">
        <v>3037</v>
      </c>
      <c r="D399" s="10" t="s">
        <v>2761</v>
      </c>
      <c r="E399" s="10" t="s">
        <v>8</v>
      </c>
      <c r="F399" s="10" t="s">
        <v>4460</v>
      </c>
      <c r="G399" s="10" t="s">
        <v>3469</v>
      </c>
      <c r="H399" s="15">
        <f>'2025 год'!$H$5*104%</f>
        <v>1897.6537216000002</v>
      </c>
      <c r="I399" s="15">
        <f>'2025 год'!$I$5*104%</f>
        <v>15599.573600000002</v>
      </c>
    </row>
    <row r="400" spans="1:9" ht="25.5">
      <c r="A400" s="6">
        <v>396</v>
      </c>
      <c r="B400" s="10" t="s">
        <v>4461</v>
      </c>
      <c r="C400" s="10" t="s">
        <v>3037</v>
      </c>
      <c r="D400" s="10" t="s">
        <v>2774</v>
      </c>
      <c r="E400" s="10" t="s">
        <v>8</v>
      </c>
      <c r="F400" s="10" t="s">
        <v>4462</v>
      </c>
      <c r="G400" s="10" t="s">
        <v>3469</v>
      </c>
      <c r="H400" s="15">
        <f>'2025 год'!$H$5*104%</f>
        <v>1897.6537216000002</v>
      </c>
      <c r="I400" s="15">
        <f>'2025 год'!$I$5*104%</f>
        <v>15599.573600000002</v>
      </c>
    </row>
    <row r="401" spans="1:9" ht="25.5">
      <c r="A401" s="6">
        <v>397</v>
      </c>
      <c r="B401" s="10" t="s">
        <v>4465</v>
      </c>
      <c r="C401" s="10" t="s">
        <v>3037</v>
      </c>
      <c r="D401" s="10" t="s">
        <v>2744</v>
      </c>
      <c r="E401" s="10" t="s">
        <v>8</v>
      </c>
      <c r="F401" s="10" t="s">
        <v>4466</v>
      </c>
      <c r="G401" s="10" t="s">
        <v>3469</v>
      </c>
      <c r="H401" s="15">
        <f>'2025 год'!$H$5*104%</f>
        <v>1897.6537216000002</v>
      </c>
      <c r="I401" s="15">
        <f>'2025 год'!$I$5*104%</f>
        <v>15599.573600000002</v>
      </c>
    </row>
    <row r="402" spans="1:9" ht="25.5">
      <c r="A402" s="6">
        <v>398</v>
      </c>
      <c r="B402" s="10" t="s">
        <v>4467</v>
      </c>
      <c r="C402" s="10" t="s">
        <v>3037</v>
      </c>
      <c r="D402" s="10" t="s">
        <v>2745</v>
      </c>
      <c r="E402" s="10" t="s">
        <v>8</v>
      </c>
      <c r="F402" s="10" t="s">
        <v>4468</v>
      </c>
      <c r="G402" s="10" t="s">
        <v>3469</v>
      </c>
      <c r="H402" s="15">
        <f>'2025 год'!$H$5*104%</f>
        <v>1897.6537216000002</v>
      </c>
      <c r="I402" s="15">
        <f>'2025 год'!$I$5*104%</f>
        <v>15599.573600000002</v>
      </c>
    </row>
    <row r="403" spans="1:9" ht="25.5">
      <c r="A403" s="6">
        <v>399</v>
      </c>
      <c r="B403" s="10" t="s">
        <v>4473</v>
      </c>
      <c r="C403" s="10" t="s">
        <v>3038</v>
      </c>
      <c r="D403" s="10" t="s">
        <v>2816</v>
      </c>
      <c r="E403" s="10" t="s">
        <v>8</v>
      </c>
      <c r="F403" s="10" t="s">
        <v>4474</v>
      </c>
      <c r="G403" s="10" t="s">
        <v>3469</v>
      </c>
      <c r="H403" s="15">
        <f>'2025 год'!$H$5*104%</f>
        <v>1897.6537216000002</v>
      </c>
      <c r="I403" s="15">
        <f>'2025 год'!$I$5*104%</f>
        <v>15599.573600000002</v>
      </c>
    </row>
    <row r="404" spans="1:9" ht="25.5">
      <c r="A404" s="6">
        <v>400</v>
      </c>
      <c r="B404" s="10" t="s">
        <v>4475</v>
      </c>
      <c r="C404" s="10" t="s">
        <v>3038</v>
      </c>
      <c r="D404" s="10" t="s">
        <v>2756</v>
      </c>
      <c r="E404" s="10" t="s">
        <v>8</v>
      </c>
      <c r="F404" s="10" t="s">
        <v>4476</v>
      </c>
      <c r="G404" s="10" t="s">
        <v>3469</v>
      </c>
      <c r="H404" s="15">
        <f>'2025 год'!$H$5*104%</f>
        <v>1897.6537216000002</v>
      </c>
      <c r="I404" s="15">
        <f>'2025 год'!$I$5*104%</f>
        <v>15599.573600000002</v>
      </c>
    </row>
    <row r="405" spans="1:9" ht="25.5">
      <c r="A405" s="6">
        <v>401</v>
      </c>
      <c r="B405" s="10" t="s">
        <v>4477</v>
      </c>
      <c r="C405" s="10" t="s">
        <v>3040</v>
      </c>
      <c r="D405" s="10" t="s">
        <v>2750</v>
      </c>
      <c r="E405" s="10" t="s">
        <v>8</v>
      </c>
      <c r="F405" s="10" t="s">
        <v>4478</v>
      </c>
      <c r="G405" s="10" t="s">
        <v>3469</v>
      </c>
      <c r="H405" s="15">
        <f>'2025 год'!$H$5*104%</f>
        <v>1897.6537216000002</v>
      </c>
      <c r="I405" s="15">
        <f>'2025 год'!$I$5*104%</f>
        <v>15599.573600000002</v>
      </c>
    </row>
    <row r="406" spans="1:9" ht="25.5">
      <c r="A406" s="6">
        <v>402</v>
      </c>
      <c r="B406" s="10" t="s">
        <v>4479</v>
      </c>
      <c r="C406" s="10" t="s">
        <v>3040</v>
      </c>
      <c r="D406" s="10" t="s">
        <v>2790</v>
      </c>
      <c r="E406" s="10" t="s">
        <v>8</v>
      </c>
      <c r="F406" s="10" t="s">
        <v>4480</v>
      </c>
      <c r="G406" s="10" t="s">
        <v>3469</v>
      </c>
      <c r="H406" s="15">
        <f>'2025 год'!$H$5*104%</f>
        <v>1897.6537216000002</v>
      </c>
      <c r="I406" s="15">
        <f>'2025 год'!$I$5*104%</f>
        <v>15599.573600000002</v>
      </c>
    </row>
    <row r="407" spans="1:9" ht="25.5">
      <c r="A407" s="6">
        <v>403</v>
      </c>
      <c r="B407" s="10" t="s">
        <v>4481</v>
      </c>
      <c r="C407" s="10" t="s">
        <v>3040</v>
      </c>
      <c r="D407" s="10" t="s">
        <v>2956</v>
      </c>
      <c r="E407" s="10" t="s">
        <v>8</v>
      </c>
      <c r="F407" s="10" t="s">
        <v>4482</v>
      </c>
      <c r="G407" s="10" t="s">
        <v>3469</v>
      </c>
      <c r="H407" s="15">
        <f>'2025 год'!$H$5*104%</f>
        <v>1897.6537216000002</v>
      </c>
      <c r="I407" s="15">
        <f>'2025 год'!$I$5*104%</f>
        <v>15599.573600000002</v>
      </c>
    </row>
    <row r="408" spans="1:9" ht="25.5">
      <c r="A408" s="6">
        <v>404</v>
      </c>
      <c r="B408" s="10" t="s">
        <v>4483</v>
      </c>
      <c r="C408" s="10" t="s">
        <v>3040</v>
      </c>
      <c r="D408" s="10" t="s">
        <v>2751</v>
      </c>
      <c r="E408" s="10" t="s">
        <v>8</v>
      </c>
      <c r="F408" s="10" t="s">
        <v>4484</v>
      </c>
      <c r="G408" s="10" t="s">
        <v>3469</v>
      </c>
      <c r="H408" s="15">
        <f>'2025 год'!$H$5*104%</f>
        <v>1897.6537216000002</v>
      </c>
      <c r="I408" s="15">
        <f>'2025 год'!$I$5*104%</f>
        <v>15599.573600000002</v>
      </c>
    </row>
    <row r="409" spans="1:9" ht="25.5">
      <c r="A409" s="6">
        <v>405</v>
      </c>
      <c r="B409" s="10" t="s">
        <v>4485</v>
      </c>
      <c r="C409" s="10" t="s">
        <v>3040</v>
      </c>
      <c r="D409" s="10" t="s">
        <v>2825</v>
      </c>
      <c r="E409" s="10" t="s">
        <v>8</v>
      </c>
      <c r="F409" s="10" t="s">
        <v>4486</v>
      </c>
      <c r="G409" s="10" t="s">
        <v>3469</v>
      </c>
      <c r="H409" s="15">
        <f>'2025 год'!$H$5*104%</f>
        <v>1897.6537216000002</v>
      </c>
      <c r="I409" s="15">
        <f>'2025 год'!$I$5*104%</f>
        <v>15599.573600000002</v>
      </c>
    </row>
    <row r="410" spans="1:9" ht="25.5">
      <c r="A410" s="6">
        <v>406</v>
      </c>
      <c r="B410" s="10" t="s">
        <v>4487</v>
      </c>
      <c r="C410" s="10" t="s">
        <v>3041</v>
      </c>
      <c r="D410" s="10" t="s">
        <v>2757</v>
      </c>
      <c r="E410" s="10" t="s">
        <v>8</v>
      </c>
      <c r="F410" s="10" t="s">
        <v>4488</v>
      </c>
      <c r="G410" s="10" t="s">
        <v>3469</v>
      </c>
      <c r="H410" s="15">
        <f>'2025 год'!$H$5*104%</f>
        <v>1897.6537216000002</v>
      </c>
      <c r="I410" s="15">
        <f>'2025 год'!$I$5*104%</f>
        <v>15599.573600000002</v>
      </c>
    </row>
    <row r="411" spans="1:9" ht="25.5">
      <c r="A411" s="6">
        <v>407</v>
      </c>
      <c r="B411" s="10" t="s">
        <v>4495</v>
      </c>
      <c r="C411" s="10" t="s">
        <v>3042</v>
      </c>
      <c r="D411" s="10" t="s">
        <v>2757</v>
      </c>
      <c r="E411" s="10" t="s">
        <v>8</v>
      </c>
      <c r="F411" s="10" t="s">
        <v>4496</v>
      </c>
      <c r="G411" s="10" t="s">
        <v>3469</v>
      </c>
      <c r="H411" s="15">
        <f>'2025 год'!$H$5*104%</f>
        <v>1897.6537216000002</v>
      </c>
      <c r="I411" s="15">
        <f>'2025 год'!$I$5*104%</f>
        <v>15599.573600000002</v>
      </c>
    </row>
    <row r="412" spans="1:9" ht="25.5">
      <c r="A412" s="6">
        <v>408</v>
      </c>
      <c r="B412" s="10" t="s">
        <v>4491</v>
      </c>
      <c r="C412" s="10" t="s">
        <v>3042</v>
      </c>
      <c r="D412" s="10" t="s">
        <v>2747</v>
      </c>
      <c r="E412" s="10" t="s">
        <v>8</v>
      </c>
      <c r="F412" s="10" t="s">
        <v>4492</v>
      </c>
      <c r="G412" s="10" t="s">
        <v>3469</v>
      </c>
      <c r="H412" s="15">
        <f>'2025 год'!$H$5*104%</f>
        <v>1897.6537216000002</v>
      </c>
      <c r="I412" s="15">
        <f>'2025 год'!$I$5*104%</f>
        <v>15599.573600000002</v>
      </c>
    </row>
    <row r="413" spans="1:9" ht="25.5">
      <c r="A413" s="6">
        <v>409</v>
      </c>
      <c r="B413" s="10" t="s">
        <v>4501</v>
      </c>
      <c r="C413" s="10" t="s">
        <v>3044</v>
      </c>
      <c r="D413" s="10" t="s">
        <v>2757</v>
      </c>
      <c r="E413" s="10" t="s">
        <v>8</v>
      </c>
      <c r="F413" s="10" t="s">
        <v>4502</v>
      </c>
      <c r="G413" s="10" t="s">
        <v>3469</v>
      </c>
      <c r="H413" s="15">
        <f>'2025 год'!$H$5*104%</f>
        <v>1897.6537216000002</v>
      </c>
      <c r="I413" s="15">
        <f>'2025 год'!$I$5*104%</f>
        <v>15599.573600000002</v>
      </c>
    </row>
    <row r="414" spans="1:9" ht="25.5">
      <c r="A414" s="6">
        <v>410</v>
      </c>
      <c r="B414" s="10" t="s">
        <v>4497</v>
      </c>
      <c r="C414" s="10" t="s">
        <v>3044</v>
      </c>
      <c r="D414" s="10" t="s">
        <v>2810</v>
      </c>
      <c r="E414" s="10" t="s">
        <v>8</v>
      </c>
      <c r="F414" s="10" t="s">
        <v>4498</v>
      </c>
      <c r="G414" s="10" t="s">
        <v>3469</v>
      </c>
      <c r="H414" s="15">
        <f>'2025 год'!$H$5*104%</f>
        <v>1897.6537216000002</v>
      </c>
      <c r="I414" s="15">
        <f>'2025 год'!$I$5*104%</f>
        <v>15599.573600000002</v>
      </c>
    </row>
    <row r="415" spans="1:9" ht="25.5">
      <c r="A415" s="6">
        <v>411</v>
      </c>
      <c r="B415" s="10" t="s">
        <v>4499</v>
      </c>
      <c r="C415" s="10" t="s">
        <v>3044</v>
      </c>
      <c r="D415" s="10" t="s">
        <v>2767</v>
      </c>
      <c r="E415" s="10" t="s">
        <v>11</v>
      </c>
      <c r="F415" s="10" t="s">
        <v>4500</v>
      </c>
      <c r="G415" s="10" t="s">
        <v>3469</v>
      </c>
      <c r="H415" s="15">
        <f>'2025 год'!$H$5*104%</f>
        <v>1897.6537216000002</v>
      </c>
      <c r="I415" s="15">
        <f>'2025 год'!$I$5*104%</f>
        <v>15599.573600000002</v>
      </c>
    </row>
    <row r="416" spans="1:9" ht="25.5">
      <c r="A416" s="6">
        <v>412</v>
      </c>
      <c r="B416" s="10" t="s">
        <v>4504</v>
      </c>
      <c r="C416" s="10" t="s">
        <v>4503</v>
      </c>
      <c r="D416" s="10" t="s">
        <v>2807</v>
      </c>
      <c r="E416" s="10" t="s">
        <v>8</v>
      </c>
      <c r="F416" s="10" t="s">
        <v>4505</v>
      </c>
      <c r="G416" s="10" t="s">
        <v>3469</v>
      </c>
      <c r="H416" s="15">
        <f>'2025 год'!$H$5*104%</f>
        <v>1897.6537216000002</v>
      </c>
      <c r="I416" s="15">
        <f>'2025 год'!$I$5*104%</f>
        <v>15599.573600000002</v>
      </c>
    </row>
    <row r="417" spans="1:9" ht="25.5">
      <c r="A417" s="6">
        <v>413</v>
      </c>
      <c r="B417" s="10" t="s">
        <v>4506</v>
      </c>
      <c r="C417" s="10" t="s">
        <v>4503</v>
      </c>
      <c r="D417" s="10" t="s">
        <v>2843</v>
      </c>
      <c r="E417" s="10" t="s">
        <v>8</v>
      </c>
      <c r="F417" s="10" t="s">
        <v>4507</v>
      </c>
      <c r="G417" s="10" t="s">
        <v>3469</v>
      </c>
      <c r="H417" s="15">
        <f>'2025 год'!$H$5*104%</f>
        <v>1897.6537216000002</v>
      </c>
      <c r="I417" s="15">
        <f>'2025 год'!$I$5*104%</f>
        <v>15599.573600000002</v>
      </c>
    </row>
    <row r="418" spans="1:9" ht="25.5">
      <c r="A418" s="6">
        <v>414</v>
      </c>
      <c r="B418" s="10" t="s">
        <v>4508</v>
      </c>
      <c r="C418" s="10" t="s">
        <v>4503</v>
      </c>
      <c r="D418" s="10" t="s">
        <v>2767</v>
      </c>
      <c r="E418" s="10" t="s">
        <v>8</v>
      </c>
      <c r="F418" s="10" t="s">
        <v>4509</v>
      </c>
      <c r="G418" s="10" t="s">
        <v>3469</v>
      </c>
      <c r="H418" s="15">
        <f>'2025 год'!$H$5*104%</f>
        <v>1897.6537216000002</v>
      </c>
      <c r="I418" s="15">
        <f>'2025 год'!$I$5*104%</f>
        <v>15599.573600000002</v>
      </c>
    </row>
    <row r="419" spans="1:9" ht="25.5">
      <c r="A419" s="6">
        <v>415</v>
      </c>
      <c r="B419" s="10" t="s">
        <v>4512</v>
      </c>
      <c r="C419" s="10" t="s">
        <v>3045</v>
      </c>
      <c r="D419" s="10" t="s">
        <v>2756</v>
      </c>
      <c r="E419" s="10" t="s">
        <v>8</v>
      </c>
      <c r="F419" s="10" t="s">
        <v>4513</v>
      </c>
      <c r="G419" s="10" t="s">
        <v>3469</v>
      </c>
      <c r="H419" s="15">
        <f>'2025 год'!$H$5*104%</f>
        <v>1897.6537216000002</v>
      </c>
      <c r="I419" s="15">
        <f>'2025 год'!$I$5*104%</f>
        <v>15599.573600000002</v>
      </c>
    </row>
    <row r="420" spans="1:9" ht="25.5">
      <c r="A420" s="6">
        <v>416</v>
      </c>
      <c r="B420" s="10" t="s">
        <v>4510</v>
      </c>
      <c r="C420" s="10" t="s">
        <v>3045</v>
      </c>
      <c r="D420" s="10" t="s">
        <v>2805</v>
      </c>
      <c r="E420" s="10" t="s">
        <v>8</v>
      </c>
      <c r="F420" s="10" t="s">
        <v>4511</v>
      </c>
      <c r="G420" s="10" t="s">
        <v>3469</v>
      </c>
      <c r="H420" s="15">
        <f>'2025 год'!$H$5*104%</f>
        <v>1897.6537216000002</v>
      </c>
      <c r="I420" s="15">
        <f>'2025 год'!$I$5*104%</f>
        <v>15599.573600000002</v>
      </c>
    </row>
    <row r="421" spans="1:9" ht="25.5">
      <c r="A421" s="6">
        <v>417</v>
      </c>
      <c r="B421" s="10" t="s">
        <v>4514</v>
      </c>
      <c r="C421" s="10" t="s">
        <v>3046</v>
      </c>
      <c r="D421" s="10" t="s">
        <v>2746</v>
      </c>
      <c r="E421" s="10" t="s">
        <v>8</v>
      </c>
      <c r="F421" s="10" t="s">
        <v>4515</v>
      </c>
      <c r="G421" s="10" t="s">
        <v>3469</v>
      </c>
      <c r="H421" s="15">
        <f>'2025 год'!$H$5*104%</f>
        <v>1897.6537216000002</v>
      </c>
      <c r="I421" s="15">
        <f>'2025 год'!$I$5*104%</f>
        <v>15599.573600000002</v>
      </c>
    </row>
    <row r="422" spans="1:9" ht="25.5">
      <c r="A422" s="6">
        <v>418</v>
      </c>
      <c r="B422" s="10" t="s">
        <v>4516</v>
      </c>
      <c r="C422" s="10" t="s">
        <v>3046</v>
      </c>
      <c r="D422" s="10" t="s">
        <v>2780</v>
      </c>
      <c r="E422" s="10" t="s">
        <v>8</v>
      </c>
      <c r="F422" s="10" t="s">
        <v>4517</v>
      </c>
      <c r="G422" s="10" t="s">
        <v>3469</v>
      </c>
      <c r="H422" s="15">
        <f>'2025 год'!$H$5*104%</f>
        <v>1897.6537216000002</v>
      </c>
      <c r="I422" s="15">
        <f>'2025 год'!$I$5*104%</f>
        <v>15599.573600000002</v>
      </c>
    </row>
    <row r="423" spans="1:9" ht="25.5">
      <c r="A423" s="6">
        <v>419</v>
      </c>
      <c r="B423" s="10" t="s">
        <v>4518</v>
      </c>
      <c r="C423" s="10" t="s">
        <v>3046</v>
      </c>
      <c r="D423" s="10" t="s">
        <v>2826</v>
      </c>
      <c r="E423" s="10" t="s">
        <v>9</v>
      </c>
      <c r="F423" s="10" t="s">
        <v>4519</v>
      </c>
      <c r="G423" s="10" t="s">
        <v>3469</v>
      </c>
      <c r="H423" s="15">
        <f>'2025 год'!$H$5*104%</f>
        <v>1897.6537216000002</v>
      </c>
      <c r="I423" s="15">
        <f>'2025 год'!$I$5*104%</f>
        <v>15599.573600000002</v>
      </c>
    </row>
    <row r="424" spans="1:9" ht="25.5">
      <c r="A424" s="6">
        <v>420</v>
      </c>
      <c r="B424" s="10" t="s">
        <v>4522</v>
      </c>
      <c r="C424" s="10" t="s">
        <v>3046</v>
      </c>
      <c r="D424" s="10" t="s">
        <v>2960</v>
      </c>
      <c r="E424" s="10" t="s">
        <v>8</v>
      </c>
      <c r="F424" s="10" t="s">
        <v>4523</v>
      </c>
      <c r="G424" s="10" t="s">
        <v>3469</v>
      </c>
      <c r="H424" s="15">
        <f>'2025 год'!$H$5*104%</f>
        <v>1897.6537216000002</v>
      </c>
      <c r="I424" s="15">
        <f>'2025 год'!$I$5*104%</f>
        <v>15599.573600000002</v>
      </c>
    </row>
    <row r="425" spans="1:9" ht="25.5">
      <c r="A425" s="6">
        <v>421</v>
      </c>
      <c r="B425" s="10" t="s">
        <v>4524</v>
      </c>
      <c r="C425" s="10" t="s">
        <v>3046</v>
      </c>
      <c r="D425" s="10" t="s">
        <v>2964</v>
      </c>
      <c r="E425" s="10" t="s">
        <v>8</v>
      </c>
      <c r="F425" s="10" t="s">
        <v>4525</v>
      </c>
      <c r="G425" s="10" t="s">
        <v>3469</v>
      </c>
      <c r="H425" s="15">
        <f>'2025 год'!$H$5*104%</f>
        <v>1897.6537216000002</v>
      </c>
      <c r="I425" s="15">
        <f>'2025 год'!$I$5*104%</f>
        <v>15599.573600000002</v>
      </c>
    </row>
    <row r="426" spans="1:9" ht="25.5">
      <c r="A426" s="6">
        <v>422</v>
      </c>
      <c r="B426" s="10" t="s">
        <v>4532</v>
      </c>
      <c r="C426" s="10" t="s">
        <v>3048</v>
      </c>
      <c r="D426" s="10" t="s">
        <v>2805</v>
      </c>
      <c r="E426" s="10" t="s">
        <v>8</v>
      </c>
      <c r="F426" s="10" t="s">
        <v>4533</v>
      </c>
      <c r="G426" s="10" t="s">
        <v>3469</v>
      </c>
      <c r="H426" s="15">
        <f>'2025 год'!$H$5*104%</f>
        <v>1897.6537216000002</v>
      </c>
      <c r="I426" s="15">
        <f>'2025 год'!$I$5*104%</f>
        <v>15599.573600000002</v>
      </c>
    </row>
    <row r="427" spans="1:9" ht="25.5">
      <c r="A427" s="6">
        <v>423</v>
      </c>
      <c r="B427" s="10" t="s">
        <v>4542</v>
      </c>
      <c r="C427" s="10" t="s">
        <v>3048</v>
      </c>
      <c r="D427" s="10" t="s">
        <v>2783</v>
      </c>
      <c r="E427" s="10" t="s">
        <v>8</v>
      </c>
      <c r="F427" s="10" t="s">
        <v>4543</v>
      </c>
      <c r="G427" s="10" t="s">
        <v>3469</v>
      </c>
      <c r="H427" s="15">
        <f>'2025 год'!$H$5*104%</f>
        <v>1897.6537216000002</v>
      </c>
      <c r="I427" s="15">
        <f>'2025 год'!$I$5*104%</f>
        <v>15599.573600000002</v>
      </c>
    </row>
    <row r="428" spans="1:9" ht="25.5">
      <c r="A428" s="6">
        <v>424</v>
      </c>
      <c r="B428" s="10" t="s">
        <v>4528</v>
      </c>
      <c r="C428" s="10" t="s">
        <v>3048</v>
      </c>
      <c r="D428" s="10" t="s">
        <v>2740</v>
      </c>
      <c r="E428" s="10" t="s">
        <v>8</v>
      </c>
      <c r="F428" s="10" t="s">
        <v>4529</v>
      </c>
      <c r="G428" s="10" t="s">
        <v>3469</v>
      </c>
      <c r="H428" s="15">
        <f>'2025 год'!$H$5*104%</f>
        <v>1897.6537216000002</v>
      </c>
      <c r="I428" s="15">
        <f>'2025 год'!$I$5*104%</f>
        <v>15599.573600000002</v>
      </c>
    </row>
    <row r="429" spans="1:9" ht="25.5">
      <c r="A429" s="6">
        <v>425</v>
      </c>
      <c r="B429" s="10" t="s">
        <v>4530</v>
      </c>
      <c r="C429" s="10" t="s">
        <v>3048</v>
      </c>
      <c r="D429" s="10" t="s">
        <v>2796</v>
      </c>
      <c r="E429" s="10" t="s">
        <v>8</v>
      </c>
      <c r="F429" s="10" t="s">
        <v>4531</v>
      </c>
      <c r="G429" s="10" t="s">
        <v>3469</v>
      </c>
      <c r="H429" s="15">
        <f>'2025 год'!$H$5*104%</f>
        <v>1897.6537216000002</v>
      </c>
      <c r="I429" s="15">
        <f>'2025 год'!$I$5*104%</f>
        <v>15599.573600000002</v>
      </c>
    </row>
    <row r="430" spans="1:9" ht="25.5">
      <c r="A430" s="6">
        <v>426</v>
      </c>
      <c r="B430" s="10" t="s">
        <v>4534</v>
      </c>
      <c r="C430" s="10" t="s">
        <v>3048</v>
      </c>
      <c r="D430" s="10" t="s">
        <v>2865</v>
      </c>
      <c r="E430" s="10" t="s">
        <v>8</v>
      </c>
      <c r="F430" s="10" t="s">
        <v>4535</v>
      </c>
      <c r="G430" s="10" t="s">
        <v>3469</v>
      </c>
      <c r="H430" s="15">
        <f>'2025 год'!$H$5*104%</f>
        <v>1897.6537216000002</v>
      </c>
      <c r="I430" s="15">
        <f>'2025 год'!$I$5*104%</f>
        <v>15599.573600000002</v>
      </c>
    </row>
    <row r="431" spans="1:9" ht="25.5">
      <c r="A431" s="6">
        <v>427</v>
      </c>
      <c r="B431" s="10" t="s">
        <v>4538</v>
      </c>
      <c r="C431" s="10" t="s">
        <v>3048</v>
      </c>
      <c r="D431" s="10" t="s">
        <v>2855</v>
      </c>
      <c r="E431" s="10" t="s">
        <v>8</v>
      </c>
      <c r="F431" s="10" t="s">
        <v>4539</v>
      </c>
      <c r="G431" s="10" t="s">
        <v>3469</v>
      </c>
      <c r="H431" s="15">
        <f>'2025 год'!$H$5*104%</f>
        <v>1897.6537216000002</v>
      </c>
      <c r="I431" s="15">
        <f>'2025 год'!$I$5*104%</f>
        <v>15599.573600000002</v>
      </c>
    </row>
    <row r="432" spans="1:9" ht="25.5">
      <c r="A432" s="6">
        <v>428</v>
      </c>
      <c r="B432" s="10" t="s">
        <v>4540</v>
      </c>
      <c r="C432" s="10" t="s">
        <v>3048</v>
      </c>
      <c r="D432" s="10" t="s">
        <v>2744</v>
      </c>
      <c r="E432" s="10" t="s">
        <v>8</v>
      </c>
      <c r="F432" s="10" t="s">
        <v>4541</v>
      </c>
      <c r="G432" s="10" t="s">
        <v>3469</v>
      </c>
      <c r="H432" s="15">
        <f>'2025 год'!$H$5*104%</f>
        <v>1897.6537216000002</v>
      </c>
      <c r="I432" s="15">
        <f>'2025 год'!$I$5*104%</f>
        <v>15599.573600000002</v>
      </c>
    </row>
    <row r="433" spans="1:9" ht="25.5">
      <c r="A433" s="6">
        <v>429</v>
      </c>
      <c r="B433" s="10" t="s">
        <v>4544</v>
      </c>
      <c r="C433" s="10" t="s">
        <v>3049</v>
      </c>
      <c r="D433" s="10" t="s">
        <v>2816</v>
      </c>
      <c r="E433" s="10" t="s">
        <v>8</v>
      </c>
      <c r="F433" s="10" t="s">
        <v>4545</v>
      </c>
      <c r="G433" s="10" t="s">
        <v>3469</v>
      </c>
      <c r="H433" s="15">
        <f>'2025 год'!$H$5*104%</f>
        <v>1897.6537216000002</v>
      </c>
      <c r="I433" s="15">
        <f>'2025 год'!$I$5*104%</f>
        <v>15599.573600000002</v>
      </c>
    </row>
    <row r="434" spans="1:9" ht="25.5">
      <c r="A434" s="6">
        <v>430</v>
      </c>
      <c r="B434" s="10" t="s">
        <v>4546</v>
      </c>
      <c r="C434" s="10" t="s">
        <v>3049</v>
      </c>
      <c r="D434" s="10" t="s">
        <v>2761</v>
      </c>
      <c r="E434" s="10" t="s">
        <v>8</v>
      </c>
      <c r="F434" s="10" t="s">
        <v>4547</v>
      </c>
      <c r="G434" s="10" t="s">
        <v>3469</v>
      </c>
      <c r="H434" s="15">
        <f>'2025 год'!$H$5*104%</f>
        <v>1897.6537216000002</v>
      </c>
      <c r="I434" s="15">
        <f>'2025 год'!$I$5*104%</f>
        <v>15599.573600000002</v>
      </c>
    </row>
    <row r="435" spans="1:9" ht="25.5">
      <c r="A435" s="6">
        <v>431</v>
      </c>
      <c r="B435" s="10" t="s">
        <v>4550</v>
      </c>
      <c r="C435" s="10" t="s">
        <v>3049</v>
      </c>
      <c r="D435" s="10" t="s">
        <v>2744</v>
      </c>
      <c r="E435" s="10" t="s">
        <v>8</v>
      </c>
      <c r="F435" s="10" t="s">
        <v>4551</v>
      </c>
      <c r="G435" s="10" t="s">
        <v>3469</v>
      </c>
      <c r="H435" s="15">
        <f>'2025 год'!$H$5*104%</f>
        <v>1897.6537216000002</v>
      </c>
      <c r="I435" s="15">
        <f>'2025 год'!$I$5*104%</f>
        <v>15599.573600000002</v>
      </c>
    </row>
    <row r="436" spans="1:9" ht="25.5">
      <c r="A436" s="6">
        <v>432</v>
      </c>
      <c r="B436" s="10" t="s">
        <v>4554</v>
      </c>
      <c r="C436" s="10" t="s">
        <v>3049</v>
      </c>
      <c r="D436" s="10" t="s">
        <v>2747</v>
      </c>
      <c r="E436" s="10" t="s">
        <v>8</v>
      </c>
      <c r="F436" s="10" t="s">
        <v>4555</v>
      </c>
      <c r="G436" s="10" t="s">
        <v>3469</v>
      </c>
      <c r="H436" s="15">
        <f>'2025 год'!$H$5*104%</f>
        <v>1897.6537216000002</v>
      </c>
      <c r="I436" s="15">
        <f>'2025 год'!$I$5*104%</f>
        <v>15599.573600000002</v>
      </c>
    </row>
    <row r="437" spans="1:9" ht="25.5">
      <c r="A437" s="6">
        <v>433</v>
      </c>
      <c r="B437" s="10" t="s">
        <v>4556</v>
      </c>
      <c r="C437" s="10" t="s">
        <v>3049</v>
      </c>
      <c r="D437" s="10" t="s">
        <v>2778</v>
      </c>
      <c r="E437" s="10" t="s">
        <v>8</v>
      </c>
      <c r="F437" s="10" t="s">
        <v>4557</v>
      </c>
      <c r="G437" s="10" t="s">
        <v>3469</v>
      </c>
      <c r="H437" s="15">
        <f>'2025 год'!$H$5*104%</f>
        <v>1897.6537216000002</v>
      </c>
      <c r="I437" s="15">
        <f>'2025 год'!$I$5*104%</f>
        <v>15599.573600000002</v>
      </c>
    </row>
    <row r="438" spans="1:9" ht="25.5">
      <c r="A438" s="6">
        <v>434</v>
      </c>
      <c r="B438" s="10" t="s">
        <v>4558</v>
      </c>
      <c r="C438" s="10" t="s">
        <v>3049</v>
      </c>
      <c r="D438" s="10" t="s">
        <v>2866</v>
      </c>
      <c r="E438" s="10" t="s">
        <v>8</v>
      </c>
      <c r="F438" s="10" t="s">
        <v>4559</v>
      </c>
      <c r="G438" s="10" t="s">
        <v>3469</v>
      </c>
      <c r="H438" s="15">
        <f>'2025 год'!$H$5*104%</f>
        <v>1897.6537216000002</v>
      </c>
      <c r="I438" s="15">
        <f>'2025 год'!$I$5*104%</f>
        <v>15599.573600000002</v>
      </c>
    </row>
    <row r="439" spans="1:9" ht="25.5">
      <c r="A439" s="6">
        <v>435</v>
      </c>
      <c r="B439" s="10" t="s">
        <v>4560</v>
      </c>
      <c r="C439" s="10" t="s">
        <v>3050</v>
      </c>
      <c r="D439" s="10" t="s">
        <v>2807</v>
      </c>
      <c r="E439" s="10" t="s">
        <v>8</v>
      </c>
      <c r="F439" s="10" t="s">
        <v>4561</v>
      </c>
      <c r="G439" s="10" t="s">
        <v>3469</v>
      </c>
      <c r="H439" s="15">
        <f>'2025 год'!$H$5*104%</f>
        <v>1897.6537216000002</v>
      </c>
      <c r="I439" s="15">
        <f>'2025 год'!$I$5*104%</f>
        <v>15599.573600000002</v>
      </c>
    </row>
    <row r="440" spans="1:9" ht="25.5">
      <c r="A440" s="6">
        <v>436</v>
      </c>
      <c r="B440" s="10" t="s">
        <v>4564</v>
      </c>
      <c r="C440" s="10" t="s">
        <v>3050</v>
      </c>
      <c r="D440" s="10" t="s">
        <v>2741</v>
      </c>
      <c r="E440" s="10" t="s">
        <v>8</v>
      </c>
      <c r="F440" s="10" t="s">
        <v>4565</v>
      </c>
      <c r="G440" s="10" t="s">
        <v>3469</v>
      </c>
      <c r="H440" s="15">
        <f>'2025 год'!$H$5*104%</f>
        <v>1897.6537216000002</v>
      </c>
      <c r="I440" s="15">
        <f>'2025 год'!$I$5*104%</f>
        <v>15599.573600000002</v>
      </c>
    </row>
    <row r="441" spans="1:9" ht="25.5">
      <c r="A441" s="6">
        <v>437</v>
      </c>
      <c r="B441" s="10" t="s">
        <v>4568</v>
      </c>
      <c r="C441" s="10" t="s">
        <v>3050</v>
      </c>
      <c r="D441" s="10" t="s">
        <v>2810</v>
      </c>
      <c r="E441" s="10" t="s">
        <v>8</v>
      </c>
      <c r="F441" s="10" t="s">
        <v>4569</v>
      </c>
      <c r="G441" s="10" t="s">
        <v>3469</v>
      </c>
      <c r="H441" s="15">
        <f>'2025 год'!$H$5*104%</f>
        <v>1897.6537216000002</v>
      </c>
      <c r="I441" s="15">
        <f>'2025 год'!$I$5*104%</f>
        <v>15599.573600000002</v>
      </c>
    </row>
    <row r="442" spans="1:9" ht="25.5">
      <c r="A442" s="6">
        <v>438</v>
      </c>
      <c r="B442" s="10" t="s">
        <v>4574</v>
      </c>
      <c r="C442" s="10" t="s">
        <v>3050</v>
      </c>
      <c r="D442" s="10" t="s">
        <v>2773</v>
      </c>
      <c r="E442" s="10" t="s">
        <v>8</v>
      </c>
      <c r="F442" s="10" t="s">
        <v>4575</v>
      </c>
      <c r="G442" s="10" t="s">
        <v>3469</v>
      </c>
      <c r="H442" s="15">
        <f>'2025 год'!$H$5*104%</f>
        <v>1897.6537216000002</v>
      </c>
      <c r="I442" s="15">
        <f>'2025 год'!$I$5*104%</f>
        <v>15599.573600000002</v>
      </c>
    </row>
    <row r="443" spans="1:9" ht="25.5">
      <c r="A443" s="6">
        <v>439</v>
      </c>
      <c r="B443" s="10" t="s">
        <v>4576</v>
      </c>
      <c r="C443" s="10" t="s">
        <v>3050</v>
      </c>
      <c r="D443" s="10" t="s">
        <v>2774</v>
      </c>
      <c r="E443" s="10" t="s">
        <v>8</v>
      </c>
      <c r="F443" s="10" t="s">
        <v>4577</v>
      </c>
      <c r="G443" s="10" t="s">
        <v>3469</v>
      </c>
      <c r="H443" s="15">
        <f>'2025 год'!$H$5*104%</f>
        <v>1897.6537216000002</v>
      </c>
      <c r="I443" s="15">
        <f>'2025 год'!$I$5*104%</f>
        <v>15599.573600000002</v>
      </c>
    </row>
    <row r="444" spans="1:9" ht="25.5">
      <c r="A444" s="6">
        <v>440</v>
      </c>
      <c r="B444" s="10" t="s">
        <v>4578</v>
      </c>
      <c r="C444" s="10" t="s">
        <v>3050</v>
      </c>
      <c r="D444" s="10" t="s">
        <v>2775</v>
      </c>
      <c r="E444" s="10" t="s">
        <v>8</v>
      </c>
      <c r="F444" s="10" t="s">
        <v>4579</v>
      </c>
      <c r="G444" s="10" t="s">
        <v>3469</v>
      </c>
      <c r="H444" s="15">
        <f>'2025 год'!$H$5*104%</f>
        <v>1897.6537216000002</v>
      </c>
      <c r="I444" s="15">
        <f>'2025 год'!$I$5*104%</f>
        <v>15599.573600000002</v>
      </c>
    </row>
    <row r="445" spans="1:9" ht="25.5">
      <c r="A445" s="6">
        <v>441</v>
      </c>
      <c r="B445" s="10" t="s">
        <v>4580</v>
      </c>
      <c r="C445" s="10" t="s">
        <v>3050</v>
      </c>
      <c r="D445" s="10" t="s">
        <v>2763</v>
      </c>
      <c r="E445" s="10" t="s">
        <v>8</v>
      </c>
      <c r="F445" s="10" t="s">
        <v>4581</v>
      </c>
      <c r="G445" s="10" t="s">
        <v>3469</v>
      </c>
      <c r="H445" s="15">
        <f>'2025 год'!$H$5*104%</f>
        <v>1897.6537216000002</v>
      </c>
      <c r="I445" s="15">
        <f>'2025 год'!$I$5*104%</f>
        <v>15599.573600000002</v>
      </c>
    </row>
    <row r="446" spans="1:9" ht="25.5">
      <c r="A446" s="6">
        <v>442</v>
      </c>
      <c r="B446" s="10" t="s">
        <v>4582</v>
      </c>
      <c r="C446" s="10" t="s">
        <v>3050</v>
      </c>
      <c r="D446" s="10" t="s">
        <v>2778</v>
      </c>
      <c r="E446" s="10" t="s">
        <v>8</v>
      </c>
      <c r="F446" s="10" t="s">
        <v>4583</v>
      </c>
      <c r="G446" s="10" t="s">
        <v>3469</v>
      </c>
      <c r="H446" s="15">
        <f>'2025 год'!$H$5*104%</f>
        <v>1897.6537216000002</v>
      </c>
      <c r="I446" s="15">
        <f>'2025 год'!$I$5*104%</f>
        <v>15599.573600000002</v>
      </c>
    </row>
    <row r="447" spans="1:9" ht="25.5">
      <c r="A447" s="6">
        <v>443</v>
      </c>
      <c r="B447" s="10" t="s">
        <v>4584</v>
      </c>
      <c r="C447" s="10" t="s">
        <v>3050</v>
      </c>
      <c r="D447" s="10" t="s">
        <v>2765</v>
      </c>
      <c r="E447" s="10" t="s">
        <v>8</v>
      </c>
      <c r="F447" s="10" t="s">
        <v>4585</v>
      </c>
      <c r="G447" s="10" t="s">
        <v>3469</v>
      </c>
      <c r="H447" s="15">
        <f>'2025 год'!$H$5*104%</f>
        <v>1897.6537216000002</v>
      </c>
      <c r="I447" s="15">
        <f>'2025 год'!$I$5*104%</f>
        <v>15599.573600000002</v>
      </c>
    </row>
    <row r="448" spans="1:9" ht="25.5">
      <c r="A448" s="6">
        <v>444</v>
      </c>
      <c r="B448" s="10" t="s">
        <v>4588</v>
      </c>
      <c r="C448" s="10" t="s">
        <v>3050</v>
      </c>
      <c r="D448" s="10" t="s">
        <v>2956</v>
      </c>
      <c r="E448" s="10" t="s">
        <v>8</v>
      </c>
      <c r="F448" s="10" t="s">
        <v>4589</v>
      </c>
      <c r="G448" s="10" t="s">
        <v>3469</v>
      </c>
      <c r="H448" s="15">
        <f>'2025 год'!$H$5*104%</f>
        <v>1897.6537216000002</v>
      </c>
      <c r="I448" s="15">
        <f>'2025 год'!$I$5*104%</f>
        <v>15599.573600000002</v>
      </c>
    </row>
    <row r="449" spans="1:9" ht="25.5">
      <c r="A449" s="6">
        <v>445</v>
      </c>
      <c r="B449" s="10" t="s">
        <v>4590</v>
      </c>
      <c r="C449" s="10" t="s">
        <v>3050</v>
      </c>
      <c r="D449" s="10" t="s">
        <v>2751</v>
      </c>
      <c r="E449" s="10" t="s">
        <v>8</v>
      </c>
      <c r="F449" s="10" t="s">
        <v>4591</v>
      </c>
      <c r="G449" s="10" t="s">
        <v>3469</v>
      </c>
      <c r="H449" s="15">
        <f>'2025 год'!$H$5*104%</f>
        <v>1897.6537216000002</v>
      </c>
      <c r="I449" s="15">
        <f>'2025 год'!$I$5*104%</f>
        <v>15599.573600000002</v>
      </c>
    </row>
    <row r="450" spans="1:9" ht="25.5">
      <c r="A450" s="6">
        <v>446</v>
      </c>
      <c r="B450" s="10" t="s">
        <v>4592</v>
      </c>
      <c r="C450" s="10" t="s">
        <v>3050</v>
      </c>
      <c r="D450" s="10" t="s">
        <v>2856</v>
      </c>
      <c r="E450" s="10" t="s">
        <v>8</v>
      </c>
      <c r="F450" s="10" t="s">
        <v>4593</v>
      </c>
      <c r="G450" s="10" t="s">
        <v>3469</v>
      </c>
      <c r="H450" s="15">
        <f>'2025 год'!$H$5*104%</f>
        <v>1897.6537216000002</v>
      </c>
      <c r="I450" s="15">
        <f>'2025 год'!$I$5*104%</f>
        <v>15599.573600000002</v>
      </c>
    </row>
    <row r="451" spans="1:9" ht="25.5">
      <c r="A451" s="6">
        <v>447</v>
      </c>
      <c r="B451" s="10" t="s">
        <v>4594</v>
      </c>
      <c r="C451" s="10" t="s">
        <v>3050</v>
      </c>
      <c r="D451" s="10" t="s">
        <v>2780</v>
      </c>
      <c r="E451" s="10" t="s">
        <v>8</v>
      </c>
      <c r="F451" s="10" t="s">
        <v>4595</v>
      </c>
      <c r="G451" s="10" t="s">
        <v>3469</v>
      </c>
      <c r="H451" s="15">
        <f>'2025 год'!$H$5*104%</f>
        <v>1897.6537216000002</v>
      </c>
      <c r="I451" s="15">
        <f>'2025 год'!$I$5*104%</f>
        <v>15599.573600000002</v>
      </c>
    </row>
    <row r="452" spans="1:9" ht="25.5">
      <c r="A452" s="6">
        <v>448</v>
      </c>
      <c r="B452" s="10" t="s">
        <v>4596</v>
      </c>
      <c r="C452" s="10" t="s">
        <v>3050</v>
      </c>
      <c r="D452" s="10" t="s">
        <v>2867</v>
      </c>
      <c r="E452" s="10" t="s">
        <v>8</v>
      </c>
      <c r="F452" s="10" t="s">
        <v>4597</v>
      </c>
      <c r="G452" s="10" t="s">
        <v>3469</v>
      </c>
      <c r="H452" s="15">
        <f>'2025 год'!$H$5*104%</f>
        <v>1897.6537216000002</v>
      </c>
      <c r="I452" s="15">
        <f>'2025 год'!$I$5*104%</f>
        <v>15599.573600000002</v>
      </c>
    </row>
    <row r="453" spans="1:9" ht="25.5">
      <c r="A453" s="6">
        <v>449</v>
      </c>
      <c r="B453" s="10" t="s">
        <v>4598</v>
      </c>
      <c r="C453" s="10" t="s">
        <v>3051</v>
      </c>
      <c r="D453" s="10" t="s">
        <v>2761</v>
      </c>
      <c r="E453" s="10" t="s">
        <v>8</v>
      </c>
      <c r="F453" s="10" t="s">
        <v>4599</v>
      </c>
      <c r="G453" s="10" t="s">
        <v>3469</v>
      </c>
      <c r="H453" s="15">
        <f>'2025 год'!$H$5*104%</f>
        <v>1897.6537216000002</v>
      </c>
      <c r="I453" s="15">
        <f>'2025 год'!$I$5*104%</f>
        <v>15599.573600000002</v>
      </c>
    </row>
    <row r="454" spans="1:9" ht="25.5">
      <c r="A454" s="6">
        <v>450</v>
      </c>
      <c r="B454" s="10" t="s">
        <v>4600</v>
      </c>
      <c r="C454" s="10" t="s">
        <v>3051</v>
      </c>
      <c r="D454" s="10" t="s">
        <v>2746</v>
      </c>
      <c r="E454" s="10" t="s">
        <v>11</v>
      </c>
      <c r="F454" s="10" t="s">
        <v>4601</v>
      </c>
      <c r="G454" s="10" t="s">
        <v>3469</v>
      </c>
      <c r="H454" s="15">
        <f>'2025 год'!$H$5*104%</f>
        <v>1897.6537216000002</v>
      </c>
      <c r="I454" s="15">
        <f>'2025 год'!$I$5*104%</f>
        <v>15599.573600000002</v>
      </c>
    </row>
    <row r="455" spans="1:9" ht="25.5">
      <c r="A455" s="6">
        <v>451</v>
      </c>
      <c r="B455" s="10" t="s">
        <v>4602</v>
      </c>
      <c r="C455" s="10" t="s">
        <v>3051</v>
      </c>
      <c r="D455" s="10" t="s">
        <v>2764</v>
      </c>
      <c r="E455" s="10" t="s">
        <v>8</v>
      </c>
      <c r="F455" s="10" t="s">
        <v>4603</v>
      </c>
      <c r="G455" s="10" t="s">
        <v>3469</v>
      </c>
      <c r="H455" s="15">
        <f>'2025 год'!$H$5*104%</f>
        <v>1897.6537216000002</v>
      </c>
      <c r="I455" s="15">
        <f>'2025 год'!$I$5*104%</f>
        <v>15599.573600000002</v>
      </c>
    </row>
    <row r="456" spans="1:9" ht="25.5">
      <c r="A456" s="6">
        <v>452</v>
      </c>
      <c r="B456" s="10" t="s">
        <v>4604</v>
      </c>
      <c r="C456" s="10" t="s">
        <v>3051</v>
      </c>
      <c r="D456" s="10" t="s">
        <v>2751</v>
      </c>
      <c r="E456" s="10" t="s">
        <v>8</v>
      </c>
      <c r="F456" s="10" t="s">
        <v>4605</v>
      </c>
      <c r="G456" s="10" t="s">
        <v>3469</v>
      </c>
      <c r="H456" s="15">
        <f>'2025 год'!$H$5*104%</f>
        <v>1897.6537216000002</v>
      </c>
      <c r="I456" s="15">
        <f>'2025 год'!$I$5*104%</f>
        <v>15599.573600000002</v>
      </c>
    </row>
    <row r="457" spans="1:9" ht="25.5">
      <c r="A457" s="6">
        <v>453</v>
      </c>
      <c r="B457" s="10" t="s">
        <v>4606</v>
      </c>
      <c r="C457" s="10" t="s">
        <v>3052</v>
      </c>
      <c r="D457" s="10" t="s">
        <v>2771</v>
      </c>
      <c r="E457" s="10" t="s">
        <v>8</v>
      </c>
      <c r="F457" s="10" t="s">
        <v>4607</v>
      </c>
      <c r="G457" s="10" t="s">
        <v>3469</v>
      </c>
      <c r="H457" s="15">
        <f>'2025 год'!$H$5*104%</f>
        <v>1897.6537216000002</v>
      </c>
      <c r="I457" s="15">
        <f>'2025 год'!$I$5*104%</f>
        <v>15599.573600000002</v>
      </c>
    </row>
    <row r="458" spans="1:9" ht="25.5">
      <c r="A458" s="6">
        <v>454</v>
      </c>
      <c r="B458" s="10" t="s">
        <v>4612</v>
      </c>
      <c r="C458" s="10" t="s">
        <v>3052</v>
      </c>
      <c r="D458" s="10" t="s">
        <v>2749</v>
      </c>
      <c r="E458" s="10" t="s">
        <v>5</v>
      </c>
      <c r="F458" s="10" t="s">
        <v>4613</v>
      </c>
      <c r="G458" s="10" t="s">
        <v>3469</v>
      </c>
      <c r="H458" s="15">
        <f>'2025 год'!$H$5*104%</f>
        <v>1897.6537216000002</v>
      </c>
      <c r="I458" s="15">
        <f>'2025 год'!$I$5*104%</f>
        <v>15599.573600000002</v>
      </c>
    </row>
    <row r="459" spans="1:9" ht="25.5">
      <c r="A459" s="6">
        <v>455</v>
      </c>
      <c r="B459" s="10" t="s">
        <v>4614</v>
      </c>
      <c r="C459" s="10" t="s">
        <v>3052</v>
      </c>
      <c r="D459" s="10" t="s">
        <v>2752</v>
      </c>
      <c r="E459" s="10" t="s">
        <v>8</v>
      </c>
      <c r="F459" s="10" t="s">
        <v>4615</v>
      </c>
      <c r="G459" s="10" t="s">
        <v>3469</v>
      </c>
      <c r="H459" s="15">
        <f>'2025 год'!$H$5*104%</f>
        <v>1897.6537216000002</v>
      </c>
      <c r="I459" s="15">
        <f>'2025 год'!$I$5*104%</f>
        <v>15599.573600000002</v>
      </c>
    </row>
    <row r="460" spans="1:9" ht="25.5">
      <c r="A460" s="6">
        <v>456</v>
      </c>
      <c r="B460" s="10" t="s">
        <v>4618</v>
      </c>
      <c r="C460" s="10" t="s">
        <v>3053</v>
      </c>
      <c r="D460" s="10" t="s">
        <v>2810</v>
      </c>
      <c r="E460" s="10" t="s">
        <v>8</v>
      </c>
      <c r="F460" s="10" t="s">
        <v>4619</v>
      </c>
      <c r="G460" s="10" t="s">
        <v>3469</v>
      </c>
      <c r="H460" s="15">
        <f>'2025 год'!$H$5*104%</f>
        <v>1897.6537216000002</v>
      </c>
      <c r="I460" s="15">
        <f>'2025 год'!$I$5*104%</f>
        <v>15599.573600000002</v>
      </c>
    </row>
    <row r="461" spans="1:9" ht="25.5">
      <c r="A461" s="6">
        <v>457</v>
      </c>
      <c r="B461" s="10" t="s">
        <v>4620</v>
      </c>
      <c r="C461" s="10" t="s">
        <v>3053</v>
      </c>
      <c r="D461" s="10" t="s">
        <v>2742</v>
      </c>
      <c r="E461" s="10" t="s">
        <v>8</v>
      </c>
      <c r="F461" s="10" t="s">
        <v>4621</v>
      </c>
      <c r="G461" s="10" t="s">
        <v>3469</v>
      </c>
      <c r="H461" s="15">
        <f>'2025 год'!$H$5*104%</f>
        <v>1897.6537216000002</v>
      </c>
      <c r="I461" s="15">
        <f>'2025 год'!$I$5*104%</f>
        <v>15599.573600000002</v>
      </c>
    </row>
    <row r="462" spans="1:9" ht="25.5">
      <c r="A462" s="6">
        <v>458</v>
      </c>
      <c r="B462" s="10" t="s">
        <v>4622</v>
      </c>
      <c r="C462" s="10" t="s">
        <v>3053</v>
      </c>
      <c r="D462" s="10" t="s">
        <v>2773</v>
      </c>
      <c r="E462" s="10" t="s">
        <v>8</v>
      </c>
      <c r="F462" s="10" t="s">
        <v>4623</v>
      </c>
      <c r="G462" s="10" t="s">
        <v>3469</v>
      </c>
      <c r="H462" s="15">
        <f>'2025 год'!$H$5*104%</f>
        <v>1897.6537216000002</v>
      </c>
      <c r="I462" s="15">
        <f>'2025 год'!$I$5*104%</f>
        <v>15599.573600000002</v>
      </c>
    </row>
    <row r="463" spans="1:9" ht="25.5">
      <c r="A463" s="6">
        <v>459</v>
      </c>
      <c r="B463" s="10" t="s">
        <v>4624</v>
      </c>
      <c r="C463" s="10" t="s">
        <v>3053</v>
      </c>
      <c r="D463" s="10" t="s">
        <v>2865</v>
      </c>
      <c r="E463" s="10" t="s">
        <v>8</v>
      </c>
      <c r="F463" s="10" t="s">
        <v>4625</v>
      </c>
      <c r="G463" s="10" t="s">
        <v>3469</v>
      </c>
      <c r="H463" s="15">
        <f>'2025 год'!$H$5*104%</f>
        <v>1897.6537216000002</v>
      </c>
      <c r="I463" s="15">
        <f>'2025 год'!$I$5*104%</f>
        <v>15599.573600000002</v>
      </c>
    </row>
    <row r="464" spans="1:9" ht="25.5">
      <c r="A464" s="6">
        <v>460</v>
      </c>
      <c r="B464" s="10" t="s">
        <v>4626</v>
      </c>
      <c r="C464" s="10" t="s">
        <v>3053</v>
      </c>
      <c r="D464" s="10" t="s">
        <v>2866</v>
      </c>
      <c r="E464" s="10" t="s">
        <v>8</v>
      </c>
      <c r="F464" s="10" t="s">
        <v>4627</v>
      </c>
      <c r="G464" s="10" t="s">
        <v>3469</v>
      </c>
      <c r="H464" s="15">
        <f>'2025 год'!$H$5*104%</f>
        <v>1897.6537216000002</v>
      </c>
      <c r="I464" s="15">
        <f>'2025 год'!$I$5*104%</f>
        <v>15599.573600000002</v>
      </c>
    </row>
    <row r="465" spans="1:9" ht="25.5">
      <c r="A465" s="6">
        <v>461</v>
      </c>
      <c r="B465" s="10" t="s">
        <v>4628</v>
      </c>
      <c r="C465" s="10" t="s">
        <v>3053</v>
      </c>
      <c r="D465" s="10" t="s">
        <v>2790</v>
      </c>
      <c r="E465" s="10" t="s">
        <v>8</v>
      </c>
      <c r="F465" s="10" t="s">
        <v>4629</v>
      </c>
      <c r="G465" s="10" t="s">
        <v>3469</v>
      </c>
      <c r="H465" s="15">
        <f>'2025 год'!$H$5*104%</f>
        <v>1897.6537216000002</v>
      </c>
      <c r="I465" s="15">
        <f>'2025 год'!$I$5*104%</f>
        <v>15599.573600000002</v>
      </c>
    </row>
    <row r="466" spans="1:9" ht="25.5">
      <c r="A466" s="6">
        <v>462</v>
      </c>
      <c r="B466" s="10" t="s">
        <v>4630</v>
      </c>
      <c r="C466" s="10" t="s">
        <v>3053</v>
      </c>
      <c r="D466" s="10" t="s">
        <v>2752</v>
      </c>
      <c r="E466" s="10" t="s">
        <v>8</v>
      </c>
      <c r="F466" s="10" t="s">
        <v>4631</v>
      </c>
      <c r="G466" s="10" t="s">
        <v>3469</v>
      </c>
      <c r="H466" s="15">
        <f>'2025 год'!$H$5*104%</f>
        <v>1897.6537216000002</v>
      </c>
      <c r="I466" s="15">
        <f>'2025 год'!$I$5*104%</f>
        <v>15599.573600000002</v>
      </c>
    </row>
    <row r="467" spans="1:9" ht="25.5">
      <c r="A467" s="6">
        <v>463</v>
      </c>
      <c r="B467" s="10" t="s">
        <v>4634</v>
      </c>
      <c r="C467" s="10" t="s">
        <v>3053</v>
      </c>
      <c r="D467" s="10" t="s">
        <v>2834</v>
      </c>
      <c r="E467" s="10" t="s">
        <v>8</v>
      </c>
      <c r="F467" s="10" t="s">
        <v>4635</v>
      </c>
      <c r="G467" s="10" t="s">
        <v>3469</v>
      </c>
      <c r="H467" s="15">
        <f>'2025 год'!$H$5*104%</f>
        <v>1897.6537216000002</v>
      </c>
      <c r="I467" s="15">
        <f>'2025 год'!$I$5*104%</f>
        <v>15599.573600000002</v>
      </c>
    </row>
    <row r="468" spans="1:9" ht="25.5">
      <c r="A468" s="6">
        <v>464</v>
      </c>
      <c r="B468" s="10" t="s">
        <v>4642</v>
      </c>
      <c r="C468" s="10" t="s">
        <v>3054</v>
      </c>
      <c r="D468" s="10" t="s">
        <v>2805</v>
      </c>
      <c r="E468" s="10" t="s">
        <v>8</v>
      </c>
      <c r="F468" s="10" t="s">
        <v>4643</v>
      </c>
      <c r="G468" s="10" t="s">
        <v>3469</v>
      </c>
      <c r="H468" s="15">
        <f>'2025 год'!$H$5*104%</f>
        <v>1897.6537216000002</v>
      </c>
      <c r="I468" s="15">
        <f>'2025 год'!$I$5*104%</f>
        <v>15599.573600000002</v>
      </c>
    </row>
    <row r="469" spans="1:9" ht="25.5">
      <c r="A469" s="6">
        <v>465</v>
      </c>
      <c r="B469" s="10" t="s">
        <v>4638</v>
      </c>
      <c r="C469" s="10" t="s">
        <v>3054</v>
      </c>
      <c r="D469" s="10" t="s">
        <v>2741</v>
      </c>
      <c r="E469" s="10" t="s">
        <v>8</v>
      </c>
      <c r="F469" s="10" t="s">
        <v>4639</v>
      </c>
      <c r="G469" s="10" t="s">
        <v>3469</v>
      </c>
      <c r="H469" s="15">
        <f>'2025 год'!$H$5*104%</f>
        <v>1897.6537216000002</v>
      </c>
      <c r="I469" s="15">
        <f>'2025 год'!$I$5*104%</f>
        <v>15599.573600000002</v>
      </c>
    </row>
    <row r="470" spans="1:9" ht="25.5">
      <c r="A470" s="6">
        <v>466</v>
      </c>
      <c r="B470" s="10" t="s">
        <v>4640</v>
      </c>
      <c r="C470" s="10" t="s">
        <v>3054</v>
      </c>
      <c r="D470" s="10" t="s">
        <v>2760</v>
      </c>
      <c r="E470" s="10" t="s">
        <v>8</v>
      </c>
      <c r="F470" s="10" t="s">
        <v>4641</v>
      </c>
      <c r="G470" s="10" t="s">
        <v>3469</v>
      </c>
      <c r="H470" s="15">
        <f>'2025 год'!$H$5*104%</f>
        <v>1897.6537216000002</v>
      </c>
      <c r="I470" s="15">
        <f>'2025 год'!$I$5*104%</f>
        <v>15599.573600000002</v>
      </c>
    </row>
    <row r="471" spans="1:9" ht="25.5">
      <c r="A471" s="6">
        <v>467</v>
      </c>
      <c r="B471" s="10" t="s">
        <v>4652</v>
      </c>
      <c r="C471" s="10" t="s">
        <v>3055</v>
      </c>
      <c r="D471" s="10" t="s">
        <v>2757</v>
      </c>
      <c r="E471" s="10" t="s">
        <v>8</v>
      </c>
      <c r="F471" s="10" t="s">
        <v>4653</v>
      </c>
      <c r="G471" s="10" t="s">
        <v>3469</v>
      </c>
      <c r="H471" s="15">
        <f>'2025 год'!$H$5*104%</f>
        <v>1897.6537216000002</v>
      </c>
      <c r="I471" s="15">
        <f>'2025 год'!$I$5*104%</f>
        <v>15599.573600000002</v>
      </c>
    </row>
    <row r="472" spans="1:9" ht="25.5">
      <c r="A472" s="6">
        <v>468</v>
      </c>
      <c r="B472" s="10" t="s">
        <v>4646</v>
      </c>
      <c r="C472" s="10" t="s">
        <v>3055</v>
      </c>
      <c r="D472" s="10" t="s">
        <v>2810</v>
      </c>
      <c r="E472" s="10" t="s">
        <v>8</v>
      </c>
      <c r="F472" s="10" t="s">
        <v>4647</v>
      </c>
      <c r="G472" s="10" t="s">
        <v>3469</v>
      </c>
      <c r="H472" s="15">
        <f>'2025 год'!$H$5*104%</f>
        <v>1897.6537216000002</v>
      </c>
      <c r="I472" s="15">
        <f>'2025 год'!$I$5*104%</f>
        <v>15599.573600000002</v>
      </c>
    </row>
    <row r="473" spans="1:9" ht="25.5">
      <c r="A473" s="6">
        <v>469</v>
      </c>
      <c r="B473" s="10" t="s">
        <v>4648</v>
      </c>
      <c r="C473" s="10" t="s">
        <v>3055</v>
      </c>
      <c r="D473" s="10" t="s">
        <v>2843</v>
      </c>
      <c r="E473" s="10" t="s">
        <v>8</v>
      </c>
      <c r="F473" s="10" t="s">
        <v>4649</v>
      </c>
      <c r="G473" s="10" t="s">
        <v>3469</v>
      </c>
      <c r="H473" s="15">
        <f>'2025 год'!$H$5*104%</f>
        <v>1897.6537216000002</v>
      </c>
      <c r="I473" s="15">
        <f>'2025 год'!$I$5*104%</f>
        <v>15599.573600000002</v>
      </c>
    </row>
    <row r="474" spans="1:9" ht="25.5">
      <c r="A474" s="6">
        <v>470</v>
      </c>
      <c r="B474" s="10" t="s">
        <v>4650</v>
      </c>
      <c r="C474" s="10" t="s">
        <v>3055</v>
      </c>
      <c r="D474" s="10" t="s">
        <v>2760</v>
      </c>
      <c r="E474" s="10" t="s">
        <v>8</v>
      </c>
      <c r="F474" s="10" t="s">
        <v>4651</v>
      </c>
      <c r="G474" s="10" t="s">
        <v>3469</v>
      </c>
      <c r="H474" s="15">
        <f>'2025 год'!$H$5*104%</f>
        <v>1897.6537216000002</v>
      </c>
      <c r="I474" s="15">
        <f>'2025 год'!$I$5*104%</f>
        <v>15599.573600000002</v>
      </c>
    </row>
    <row r="475" spans="1:9" ht="25.5">
      <c r="A475" s="6">
        <v>471</v>
      </c>
      <c r="B475" s="10" t="s">
        <v>4644</v>
      </c>
      <c r="C475" s="10" t="s">
        <v>3055</v>
      </c>
      <c r="D475" s="10" t="s">
        <v>2816</v>
      </c>
      <c r="E475" s="10" t="s">
        <v>8</v>
      </c>
      <c r="F475" s="10" t="s">
        <v>4645</v>
      </c>
      <c r="G475" s="10" t="s">
        <v>3469</v>
      </c>
      <c r="H475" s="15">
        <f>'2025 год'!$H$5*104%</f>
        <v>1897.6537216000002</v>
      </c>
      <c r="I475" s="15">
        <f>'2025 год'!$I$5*104%</f>
        <v>15599.573600000002</v>
      </c>
    </row>
    <row r="476" spans="1:9" ht="25.5">
      <c r="A476" s="6">
        <v>472</v>
      </c>
      <c r="B476" s="10" t="s">
        <v>4664</v>
      </c>
      <c r="C476" s="10" t="s">
        <v>3056</v>
      </c>
      <c r="D476" s="10" t="s">
        <v>2762</v>
      </c>
      <c r="E476" s="10" t="s">
        <v>8</v>
      </c>
      <c r="F476" s="10" t="s">
        <v>4665</v>
      </c>
      <c r="G476" s="10" t="s">
        <v>3469</v>
      </c>
      <c r="H476" s="15">
        <f>'2025 год'!$H$5*104%</f>
        <v>1897.6537216000002</v>
      </c>
      <c r="I476" s="15">
        <f>'2025 год'!$I$5*104%</f>
        <v>15599.573600000002</v>
      </c>
    </row>
    <row r="477" spans="1:9" ht="25.5">
      <c r="A477" s="6">
        <v>473</v>
      </c>
      <c r="B477" s="10" t="s">
        <v>4674</v>
      </c>
      <c r="C477" s="10" t="s">
        <v>3056</v>
      </c>
      <c r="D477" s="10" t="s">
        <v>2756</v>
      </c>
      <c r="E477" s="10" t="s">
        <v>8</v>
      </c>
      <c r="F477" s="10" t="s">
        <v>4675</v>
      </c>
      <c r="G477" s="10" t="s">
        <v>3469</v>
      </c>
      <c r="H477" s="15">
        <f>'2025 год'!$H$5*104%</f>
        <v>1897.6537216000002</v>
      </c>
      <c r="I477" s="15">
        <f>'2025 год'!$I$5*104%</f>
        <v>15599.573600000002</v>
      </c>
    </row>
    <row r="478" spans="1:9" ht="25.5">
      <c r="A478" s="6">
        <v>474</v>
      </c>
      <c r="B478" s="10" t="s">
        <v>4700</v>
      </c>
      <c r="C478" s="10" t="s">
        <v>3056</v>
      </c>
      <c r="D478" s="10" t="s">
        <v>2781</v>
      </c>
      <c r="E478" s="10" t="s">
        <v>8</v>
      </c>
      <c r="F478" s="10" t="s">
        <v>4701</v>
      </c>
      <c r="G478" s="10" t="s">
        <v>3469</v>
      </c>
      <c r="H478" s="15">
        <f>'2025 год'!$H$5*104%</f>
        <v>1897.6537216000002</v>
      </c>
      <c r="I478" s="15">
        <f>'2025 год'!$I$5*104%</f>
        <v>15599.573600000002</v>
      </c>
    </row>
    <row r="479" spans="1:9" ht="25.5">
      <c r="A479" s="6">
        <v>475</v>
      </c>
      <c r="B479" s="10" t="s">
        <v>4654</v>
      </c>
      <c r="C479" s="10" t="s">
        <v>3056</v>
      </c>
      <c r="D479" s="10" t="s">
        <v>2759</v>
      </c>
      <c r="E479" s="10" t="s">
        <v>8</v>
      </c>
      <c r="F479" s="10" t="s">
        <v>4655</v>
      </c>
      <c r="G479" s="10" t="s">
        <v>3469</v>
      </c>
      <c r="H479" s="15">
        <f>'2025 год'!$H$5*104%</f>
        <v>1897.6537216000002</v>
      </c>
      <c r="I479" s="15">
        <f>'2025 год'!$I$5*104%</f>
        <v>15599.573600000002</v>
      </c>
    </row>
    <row r="480" spans="1:9" ht="25.5">
      <c r="A480" s="6">
        <v>476</v>
      </c>
      <c r="B480" s="10" t="s">
        <v>4656</v>
      </c>
      <c r="C480" s="10" t="s">
        <v>3056</v>
      </c>
      <c r="D480" s="10" t="s">
        <v>2799</v>
      </c>
      <c r="E480" s="10" t="s">
        <v>8</v>
      </c>
      <c r="F480" s="10" t="s">
        <v>4657</v>
      </c>
      <c r="G480" s="10" t="s">
        <v>3469</v>
      </c>
      <c r="H480" s="15">
        <f>'2025 год'!$H$5*104%</f>
        <v>1897.6537216000002</v>
      </c>
      <c r="I480" s="15">
        <f>'2025 год'!$I$5*104%</f>
        <v>15599.573600000002</v>
      </c>
    </row>
    <row r="481" spans="1:9" ht="25.5">
      <c r="A481" s="6">
        <v>477</v>
      </c>
      <c r="B481" s="10" t="s">
        <v>4658</v>
      </c>
      <c r="C481" s="10" t="s">
        <v>3056</v>
      </c>
      <c r="D481" s="10" t="s">
        <v>2760</v>
      </c>
      <c r="E481" s="10" t="s">
        <v>8</v>
      </c>
      <c r="F481" s="10" t="s">
        <v>4659</v>
      </c>
      <c r="G481" s="10" t="s">
        <v>3469</v>
      </c>
      <c r="H481" s="15">
        <f>'2025 год'!$H$5*104%</f>
        <v>1897.6537216000002</v>
      </c>
      <c r="I481" s="15">
        <f>'2025 год'!$I$5*104%</f>
        <v>15599.573600000002</v>
      </c>
    </row>
    <row r="482" spans="1:9" ht="25.5">
      <c r="A482" s="6">
        <v>478</v>
      </c>
      <c r="B482" s="10" t="s">
        <v>4662</v>
      </c>
      <c r="C482" s="10" t="s">
        <v>3056</v>
      </c>
      <c r="D482" s="10" t="s">
        <v>2774</v>
      </c>
      <c r="E482" s="10" t="s">
        <v>8</v>
      </c>
      <c r="F482" s="10" t="s">
        <v>4663</v>
      </c>
      <c r="G482" s="10" t="s">
        <v>3469</v>
      </c>
      <c r="H482" s="15">
        <f>'2025 год'!$H$5*104%</f>
        <v>1897.6537216000002</v>
      </c>
      <c r="I482" s="15">
        <f>'2025 год'!$I$5*104%</f>
        <v>15599.573600000002</v>
      </c>
    </row>
    <row r="483" spans="1:9" ht="25.5">
      <c r="A483" s="6">
        <v>479</v>
      </c>
      <c r="B483" s="10" t="s">
        <v>4666</v>
      </c>
      <c r="C483" s="10" t="s">
        <v>3056</v>
      </c>
      <c r="D483" s="10" t="s">
        <v>2776</v>
      </c>
      <c r="E483" s="10" t="s">
        <v>8</v>
      </c>
      <c r="F483" s="10" t="s">
        <v>4667</v>
      </c>
      <c r="G483" s="10" t="s">
        <v>3469</v>
      </c>
      <c r="H483" s="15">
        <f>'2025 год'!$H$5*104%</f>
        <v>1897.6537216000002</v>
      </c>
      <c r="I483" s="15">
        <f>'2025 год'!$I$5*104%</f>
        <v>15599.573600000002</v>
      </c>
    </row>
    <row r="484" spans="1:9" ht="25.5">
      <c r="A484" s="6">
        <v>480</v>
      </c>
      <c r="B484" s="10" t="s">
        <v>4668</v>
      </c>
      <c r="C484" s="10" t="s">
        <v>3056</v>
      </c>
      <c r="D484" s="10" t="s">
        <v>2763</v>
      </c>
      <c r="E484" s="10" t="s">
        <v>8</v>
      </c>
      <c r="F484" s="10" t="s">
        <v>4669</v>
      </c>
      <c r="G484" s="10" t="s">
        <v>3469</v>
      </c>
      <c r="H484" s="15">
        <f>'2025 год'!$H$5*104%</f>
        <v>1897.6537216000002</v>
      </c>
      <c r="I484" s="15">
        <f>'2025 год'!$I$5*104%</f>
        <v>15599.573600000002</v>
      </c>
    </row>
    <row r="485" spans="1:9" ht="25.5">
      <c r="A485" s="6">
        <v>481</v>
      </c>
      <c r="B485" s="10" t="s">
        <v>4670</v>
      </c>
      <c r="C485" s="10" t="s">
        <v>3056</v>
      </c>
      <c r="D485" s="10" t="s">
        <v>2777</v>
      </c>
      <c r="E485" s="10" t="s">
        <v>8</v>
      </c>
      <c r="F485" s="10" t="s">
        <v>4671</v>
      </c>
      <c r="G485" s="10" t="s">
        <v>3469</v>
      </c>
      <c r="H485" s="15">
        <f>'2025 год'!$H$5*104%</f>
        <v>1897.6537216000002</v>
      </c>
      <c r="I485" s="15">
        <f>'2025 год'!$I$5*104%</f>
        <v>15599.573600000002</v>
      </c>
    </row>
    <row r="486" spans="1:9" ht="25.5">
      <c r="A486" s="6">
        <v>482</v>
      </c>
      <c r="B486" s="10" t="s">
        <v>4672</v>
      </c>
      <c r="C486" s="10" t="s">
        <v>3056</v>
      </c>
      <c r="D486" s="10" t="s">
        <v>2764</v>
      </c>
      <c r="E486" s="10" t="s">
        <v>8</v>
      </c>
      <c r="F486" s="10" t="s">
        <v>4673</v>
      </c>
      <c r="G486" s="10" t="s">
        <v>3469</v>
      </c>
      <c r="H486" s="15">
        <f>'2025 год'!$H$5*104%</f>
        <v>1897.6537216000002</v>
      </c>
      <c r="I486" s="15">
        <f>'2025 год'!$I$5*104%</f>
        <v>15599.573600000002</v>
      </c>
    </row>
    <row r="487" spans="1:9" ht="25.5">
      <c r="A487" s="6">
        <v>483</v>
      </c>
      <c r="B487" s="10" t="s">
        <v>4676</v>
      </c>
      <c r="C487" s="10" t="s">
        <v>3056</v>
      </c>
      <c r="D487" s="10" t="s">
        <v>2778</v>
      </c>
      <c r="E487" s="10" t="s">
        <v>4</v>
      </c>
      <c r="F487" s="10" t="s">
        <v>4677</v>
      </c>
      <c r="G487" s="10" t="s">
        <v>3469</v>
      </c>
      <c r="H487" s="15">
        <f>'2025 год'!$H$5*104%</f>
        <v>1897.6537216000002</v>
      </c>
      <c r="I487" s="15">
        <f>'2025 год'!$I$5*104%</f>
        <v>15599.573600000002</v>
      </c>
    </row>
    <row r="488" spans="1:9" ht="25.5">
      <c r="A488" s="6">
        <v>484</v>
      </c>
      <c r="B488" s="10" t="s">
        <v>4680</v>
      </c>
      <c r="C488" s="10" t="s">
        <v>3056</v>
      </c>
      <c r="D488" s="10" t="s">
        <v>2748</v>
      </c>
      <c r="E488" s="10" t="s">
        <v>8</v>
      </c>
      <c r="F488" s="10" t="s">
        <v>4681</v>
      </c>
      <c r="G488" s="10" t="s">
        <v>3469</v>
      </c>
      <c r="H488" s="15">
        <f>'2025 год'!$H$5*104%</f>
        <v>1897.6537216000002</v>
      </c>
      <c r="I488" s="15">
        <f>'2025 год'!$I$5*104%</f>
        <v>15599.573600000002</v>
      </c>
    </row>
    <row r="489" spans="1:9" ht="25.5">
      <c r="A489" s="6">
        <v>485</v>
      </c>
      <c r="B489" s="10" t="s">
        <v>4682</v>
      </c>
      <c r="C489" s="10" t="s">
        <v>3056</v>
      </c>
      <c r="D489" s="10" t="s">
        <v>2749</v>
      </c>
      <c r="E489" s="10" t="s">
        <v>8</v>
      </c>
      <c r="F489" s="10" t="s">
        <v>4683</v>
      </c>
      <c r="G489" s="10" t="s">
        <v>3469</v>
      </c>
      <c r="H489" s="15">
        <f>'2025 год'!$H$5*104%</f>
        <v>1897.6537216000002</v>
      </c>
      <c r="I489" s="15">
        <f>'2025 год'!$I$5*104%</f>
        <v>15599.573600000002</v>
      </c>
    </row>
    <row r="490" spans="1:9" ht="25.5">
      <c r="A490" s="6">
        <v>486</v>
      </c>
      <c r="B490" s="10" t="s">
        <v>4684</v>
      </c>
      <c r="C490" s="10" t="s">
        <v>3056</v>
      </c>
      <c r="D490" s="10" t="s">
        <v>2850</v>
      </c>
      <c r="E490" s="10" t="s">
        <v>8</v>
      </c>
      <c r="F490" s="10" t="s">
        <v>4685</v>
      </c>
      <c r="G490" s="10" t="s">
        <v>3469</v>
      </c>
      <c r="H490" s="15">
        <f>'2025 год'!$H$5*104%</f>
        <v>1897.6537216000002</v>
      </c>
      <c r="I490" s="15">
        <f>'2025 год'!$I$5*104%</f>
        <v>15599.573600000002</v>
      </c>
    </row>
    <row r="491" spans="1:9" ht="25.5">
      <c r="A491" s="6">
        <v>487</v>
      </c>
      <c r="B491" s="10" t="s">
        <v>4686</v>
      </c>
      <c r="C491" s="10" t="s">
        <v>3056</v>
      </c>
      <c r="D491" s="10" t="s">
        <v>2956</v>
      </c>
      <c r="E491" s="10" t="s">
        <v>8</v>
      </c>
      <c r="F491" s="10" t="s">
        <v>4687</v>
      </c>
      <c r="G491" s="10" t="s">
        <v>3469</v>
      </c>
      <c r="H491" s="15">
        <f>'2025 год'!$H$5*104%</f>
        <v>1897.6537216000002</v>
      </c>
      <c r="I491" s="15">
        <f>'2025 год'!$I$5*104%</f>
        <v>15599.573600000002</v>
      </c>
    </row>
    <row r="492" spans="1:9" ht="25.5">
      <c r="A492" s="6">
        <v>488</v>
      </c>
      <c r="B492" s="10" t="s">
        <v>4688</v>
      </c>
      <c r="C492" s="10" t="s">
        <v>3056</v>
      </c>
      <c r="D492" s="10" t="s">
        <v>2751</v>
      </c>
      <c r="E492" s="10" t="s">
        <v>8</v>
      </c>
      <c r="F492" s="10" t="s">
        <v>4689</v>
      </c>
      <c r="G492" s="10" t="s">
        <v>3469</v>
      </c>
      <c r="H492" s="15">
        <f>'2025 год'!$H$5*104%</f>
        <v>1897.6537216000002</v>
      </c>
      <c r="I492" s="15">
        <f>'2025 год'!$I$5*104%</f>
        <v>15599.573600000002</v>
      </c>
    </row>
    <row r="493" spans="1:9" ht="25.5">
      <c r="A493" s="6">
        <v>489</v>
      </c>
      <c r="B493" s="10" t="s">
        <v>4690</v>
      </c>
      <c r="C493" s="10" t="s">
        <v>3056</v>
      </c>
      <c r="D493" s="10" t="s">
        <v>2856</v>
      </c>
      <c r="E493" s="10" t="s">
        <v>8</v>
      </c>
      <c r="F493" s="10" t="s">
        <v>4691</v>
      </c>
      <c r="G493" s="10" t="s">
        <v>3469</v>
      </c>
      <c r="H493" s="15">
        <f>'2025 год'!$H$5*104%</f>
        <v>1897.6537216000002</v>
      </c>
      <c r="I493" s="15">
        <f>'2025 год'!$I$5*104%</f>
        <v>15599.573600000002</v>
      </c>
    </row>
    <row r="494" spans="1:9" ht="25.5">
      <c r="A494" s="6">
        <v>490</v>
      </c>
      <c r="B494" s="10" t="s">
        <v>4692</v>
      </c>
      <c r="C494" s="10" t="s">
        <v>3056</v>
      </c>
      <c r="D494" s="10" t="s">
        <v>2752</v>
      </c>
      <c r="E494" s="10" t="s">
        <v>8</v>
      </c>
      <c r="F494" s="10" t="s">
        <v>4693</v>
      </c>
      <c r="G494" s="10" t="s">
        <v>3469</v>
      </c>
      <c r="H494" s="15">
        <f>'2025 год'!$H$5*104%</f>
        <v>1897.6537216000002</v>
      </c>
      <c r="I494" s="15">
        <f>'2025 год'!$I$5*104%</f>
        <v>15599.573600000002</v>
      </c>
    </row>
    <row r="495" spans="1:9" ht="25.5">
      <c r="A495" s="6">
        <v>491</v>
      </c>
      <c r="B495" s="10" t="s">
        <v>4694</v>
      </c>
      <c r="C495" s="10" t="s">
        <v>3056</v>
      </c>
      <c r="D495" s="10" t="s">
        <v>2753</v>
      </c>
      <c r="E495" s="10" t="s">
        <v>8</v>
      </c>
      <c r="F495" s="10" t="s">
        <v>4695</v>
      </c>
      <c r="G495" s="10" t="s">
        <v>3469</v>
      </c>
      <c r="H495" s="15">
        <f>'2025 год'!$H$5*104%</f>
        <v>1897.6537216000002</v>
      </c>
      <c r="I495" s="15">
        <f>'2025 год'!$I$5*104%</f>
        <v>15599.573600000002</v>
      </c>
    </row>
    <row r="496" spans="1:9" ht="25.5">
      <c r="A496" s="6">
        <v>492</v>
      </c>
      <c r="B496" s="10" t="s">
        <v>4696</v>
      </c>
      <c r="C496" s="10" t="s">
        <v>3056</v>
      </c>
      <c r="D496" s="10" t="s">
        <v>2857</v>
      </c>
      <c r="E496" s="10" t="s">
        <v>8</v>
      </c>
      <c r="F496" s="10" t="s">
        <v>4697</v>
      </c>
      <c r="G496" s="10" t="s">
        <v>3469</v>
      </c>
      <c r="H496" s="15">
        <f>'2025 год'!$H$5*104%</f>
        <v>1897.6537216000002</v>
      </c>
      <c r="I496" s="15">
        <f>'2025 год'!$I$5*104%</f>
        <v>15599.573600000002</v>
      </c>
    </row>
    <row r="497" spans="1:9" ht="25.5">
      <c r="A497" s="6">
        <v>493</v>
      </c>
      <c r="B497" s="10" t="s">
        <v>4698</v>
      </c>
      <c r="C497" s="10" t="s">
        <v>3056</v>
      </c>
      <c r="D497" s="10" t="s">
        <v>2780</v>
      </c>
      <c r="E497" s="10" t="s">
        <v>8</v>
      </c>
      <c r="F497" s="10" t="s">
        <v>4699</v>
      </c>
      <c r="G497" s="10" t="s">
        <v>3469</v>
      </c>
      <c r="H497" s="15">
        <f>'2025 год'!$H$5*104%</f>
        <v>1897.6537216000002</v>
      </c>
      <c r="I497" s="15">
        <f>'2025 год'!$I$5*104%</f>
        <v>15599.573600000002</v>
      </c>
    </row>
    <row r="498" spans="1:9" ht="25.5">
      <c r="A498" s="6">
        <v>494</v>
      </c>
      <c r="B498" s="10" t="s">
        <v>4702</v>
      </c>
      <c r="C498" s="10" t="s">
        <v>3056</v>
      </c>
      <c r="D498" s="10" t="s">
        <v>2782</v>
      </c>
      <c r="E498" s="10" t="s">
        <v>8</v>
      </c>
      <c r="F498" s="10" t="s">
        <v>4703</v>
      </c>
      <c r="G498" s="10" t="s">
        <v>3469</v>
      </c>
      <c r="H498" s="15">
        <f>'2025 год'!$H$5*104%</f>
        <v>1897.6537216000002</v>
      </c>
      <c r="I498" s="15">
        <f>'2025 год'!$I$5*104%</f>
        <v>15599.573600000002</v>
      </c>
    </row>
    <row r="499" spans="1:9" ht="25.5">
      <c r="A499" s="6">
        <v>495</v>
      </c>
      <c r="B499" s="10" t="s">
        <v>4704</v>
      </c>
      <c r="C499" s="10" t="s">
        <v>3056</v>
      </c>
      <c r="D499" s="10" t="s">
        <v>2792</v>
      </c>
      <c r="E499" s="10" t="s">
        <v>8</v>
      </c>
      <c r="F499" s="10" t="s">
        <v>4705</v>
      </c>
      <c r="G499" s="10" t="s">
        <v>3469</v>
      </c>
      <c r="H499" s="15">
        <f>'2025 год'!$H$5*104%</f>
        <v>1897.6537216000002</v>
      </c>
      <c r="I499" s="15">
        <f>'2025 год'!$I$5*104%</f>
        <v>15599.573600000002</v>
      </c>
    </row>
    <row r="500" spans="1:9" ht="25.5">
      <c r="A500" s="6">
        <v>496</v>
      </c>
      <c r="B500" s="10" t="s">
        <v>4706</v>
      </c>
      <c r="C500" s="10" t="s">
        <v>3056</v>
      </c>
      <c r="D500" s="10" t="s">
        <v>3103</v>
      </c>
      <c r="E500" s="10" t="s">
        <v>8</v>
      </c>
      <c r="F500" s="10" t="s">
        <v>4707</v>
      </c>
      <c r="G500" s="10" t="s">
        <v>3469</v>
      </c>
      <c r="H500" s="15">
        <f>'2025 год'!$H$5*104%</f>
        <v>1897.6537216000002</v>
      </c>
      <c r="I500" s="15">
        <f>'2025 год'!$I$5*104%</f>
        <v>15599.573600000002</v>
      </c>
    </row>
    <row r="501" spans="1:9" ht="25.5">
      <c r="A501" s="6">
        <v>497</v>
      </c>
      <c r="B501" s="10" t="s">
        <v>4708</v>
      </c>
      <c r="C501" s="10" t="s">
        <v>3056</v>
      </c>
      <c r="D501" s="10" t="s">
        <v>3019</v>
      </c>
      <c r="E501" s="10" t="s">
        <v>8</v>
      </c>
      <c r="F501" s="10" t="s">
        <v>4709</v>
      </c>
      <c r="G501" s="10" t="s">
        <v>3469</v>
      </c>
      <c r="H501" s="15">
        <f>'2025 год'!$H$5*104%</f>
        <v>1897.6537216000002</v>
      </c>
      <c r="I501" s="15">
        <f>'2025 год'!$I$5*104%</f>
        <v>15599.573600000002</v>
      </c>
    </row>
    <row r="502" spans="1:9" ht="25.5">
      <c r="A502" s="6">
        <v>498</v>
      </c>
      <c r="B502" s="10" t="s">
        <v>4710</v>
      </c>
      <c r="C502" s="10" t="s">
        <v>3056</v>
      </c>
      <c r="D502" s="10" t="s">
        <v>2964</v>
      </c>
      <c r="E502" s="10" t="s">
        <v>8</v>
      </c>
      <c r="F502" s="10" t="s">
        <v>4711</v>
      </c>
      <c r="G502" s="10" t="s">
        <v>3469</v>
      </c>
      <c r="H502" s="15">
        <f>'2025 год'!$H$5*104%</f>
        <v>1897.6537216000002</v>
      </c>
      <c r="I502" s="15">
        <f>'2025 год'!$I$5*104%</f>
        <v>15599.573600000002</v>
      </c>
    </row>
    <row r="503" spans="1:9" ht="25.5">
      <c r="A503" s="6">
        <v>499</v>
      </c>
      <c r="B503" s="10" t="s">
        <v>4712</v>
      </c>
      <c r="C503" s="10" t="s">
        <v>3057</v>
      </c>
      <c r="D503" s="10" t="s">
        <v>2807</v>
      </c>
      <c r="E503" s="10" t="s">
        <v>8</v>
      </c>
      <c r="F503" s="10" t="s">
        <v>4713</v>
      </c>
      <c r="G503" s="10" t="s">
        <v>3469</v>
      </c>
      <c r="H503" s="15">
        <f>'2025 год'!$H$5*104%</f>
        <v>1897.6537216000002</v>
      </c>
      <c r="I503" s="15">
        <f>'2025 год'!$I$5*104%</f>
        <v>15599.573600000002</v>
      </c>
    </row>
    <row r="504" spans="1:9" ht="25.5">
      <c r="A504" s="6">
        <v>500</v>
      </c>
      <c r="B504" s="10" t="s">
        <v>4716</v>
      </c>
      <c r="C504" s="10" t="s">
        <v>3057</v>
      </c>
      <c r="D504" s="10" t="s">
        <v>2796</v>
      </c>
      <c r="E504" s="10" t="s">
        <v>8</v>
      </c>
      <c r="F504" s="10" t="s">
        <v>4717</v>
      </c>
      <c r="G504" s="10" t="s">
        <v>3469</v>
      </c>
      <c r="H504" s="15">
        <f>'2025 год'!$H$5*104%</f>
        <v>1897.6537216000002</v>
      </c>
      <c r="I504" s="15">
        <f>'2025 год'!$I$5*104%</f>
        <v>15599.573600000002</v>
      </c>
    </row>
    <row r="505" spans="1:9" ht="25.5">
      <c r="A505" s="6">
        <v>501</v>
      </c>
      <c r="B505" s="10" t="s">
        <v>4718</v>
      </c>
      <c r="C505" s="10" t="s">
        <v>3057</v>
      </c>
      <c r="D505" s="10" t="s">
        <v>2741</v>
      </c>
      <c r="E505" s="10" t="s">
        <v>8</v>
      </c>
      <c r="F505" s="10" t="s">
        <v>4719</v>
      </c>
      <c r="G505" s="10" t="s">
        <v>3469</v>
      </c>
      <c r="H505" s="15">
        <f>'2025 год'!$H$5*104%</f>
        <v>1897.6537216000002</v>
      </c>
      <c r="I505" s="15">
        <f>'2025 год'!$I$5*104%</f>
        <v>15599.573600000002</v>
      </c>
    </row>
    <row r="506" spans="1:9" ht="25.5">
      <c r="A506" s="6">
        <v>502</v>
      </c>
      <c r="B506" s="10" t="s">
        <v>4720</v>
      </c>
      <c r="C506" s="10" t="s">
        <v>3057</v>
      </c>
      <c r="D506" s="10" t="s">
        <v>2743</v>
      </c>
      <c r="E506" s="10" t="s">
        <v>8</v>
      </c>
      <c r="F506" s="10" t="s">
        <v>4721</v>
      </c>
      <c r="G506" s="10" t="s">
        <v>3469</v>
      </c>
      <c r="H506" s="15">
        <f>'2025 год'!$H$5*104%</f>
        <v>1897.6537216000002</v>
      </c>
      <c r="I506" s="15">
        <f>'2025 год'!$I$5*104%</f>
        <v>15599.573600000002</v>
      </c>
    </row>
    <row r="507" spans="1:9" ht="25.5">
      <c r="A507" s="6">
        <v>503</v>
      </c>
      <c r="B507" s="10" t="s">
        <v>4722</v>
      </c>
      <c r="C507" s="10" t="s">
        <v>3057</v>
      </c>
      <c r="D507" s="10" t="s">
        <v>2775</v>
      </c>
      <c r="E507" s="10" t="s">
        <v>8</v>
      </c>
      <c r="F507" s="10" t="s">
        <v>4723</v>
      </c>
      <c r="G507" s="10" t="s">
        <v>3469</v>
      </c>
      <c r="H507" s="15">
        <f>'2025 год'!$H$5*104%</f>
        <v>1897.6537216000002</v>
      </c>
      <c r="I507" s="15">
        <f>'2025 год'!$I$5*104%</f>
        <v>15599.573600000002</v>
      </c>
    </row>
    <row r="508" spans="1:9" ht="25.5">
      <c r="A508" s="6">
        <v>504</v>
      </c>
      <c r="B508" s="10" t="s">
        <v>4726</v>
      </c>
      <c r="C508" s="10" t="s">
        <v>3057</v>
      </c>
      <c r="D508" s="10" t="s">
        <v>2744</v>
      </c>
      <c r="E508" s="10" t="s">
        <v>8</v>
      </c>
      <c r="F508" s="10" t="s">
        <v>4727</v>
      </c>
      <c r="G508" s="10" t="s">
        <v>3469</v>
      </c>
      <c r="H508" s="15">
        <f>'2025 год'!$H$5*104%</f>
        <v>1897.6537216000002</v>
      </c>
      <c r="I508" s="15">
        <f>'2025 год'!$I$5*104%</f>
        <v>15599.573600000002</v>
      </c>
    </row>
    <row r="509" spans="1:9" ht="25.5">
      <c r="A509" s="6">
        <v>505</v>
      </c>
      <c r="B509" s="10" t="s">
        <v>4728</v>
      </c>
      <c r="C509" s="10" t="s">
        <v>3057</v>
      </c>
      <c r="D509" s="10" t="s">
        <v>2765</v>
      </c>
      <c r="E509" s="10" t="s">
        <v>8</v>
      </c>
      <c r="F509" s="10" t="s">
        <v>4729</v>
      </c>
      <c r="G509" s="10" t="s">
        <v>3469</v>
      </c>
      <c r="H509" s="15">
        <f>'2025 год'!$H$5*104%</f>
        <v>1897.6537216000002</v>
      </c>
      <c r="I509" s="15">
        <f>'2025 год'!$I$5*104%</f>
        <v>15599.573600000002</v>
      </c>
    </row>
    <row r="510" spans="1:9" ht="25.5">
      <c r="A510" s="6">
        <v>506</v>
      </c>
      <c r="B510" s="10" t="s">
        <v>4732</v>
      </c>
      <c r="C510" s="10" t="s">
        <v>3057</v>
      </c>
      <c r="D510" s="10" t="s">
        <v>2751</v>
      </c>
      <c r="E510" s="10" t="s">
        <v>8</v>
      </c>
      <c r="F510" s="10" t="s">
        <v>4733</v>
      </c>
      <c r="G510" s="10" t="s">
        <v>3469</v>
      </c>
      <c r="H510" s="15">
        <f>'2025 год'!$H$5*104%</f>
        <v>1897.6537216000002</v>
      </c>
      <c r="I510" s="15">
        <f>'2025 год'!$I$5*104%</f>
        <v>15599.573600000002</v>
      </c>
    </row>
    <row r="511" spans="1:9" ht="25.5">
      <c r="A511" s="6">
        <v>507</v>
      </c>
      <c r="B511" s="10" t="s">
        <v>4734</v>
      </c>
      <c r="C511" s="10" t="s">
        <v>3057</v>
      </c>
      <c r="D511" s="10" t="s">
        <v>2856</v>
      </c>
      <c r="E511" s="10" t="s">
        <v>8</v>
      </c>
      <c r="F511" s="10" t="s">
        <v>4735</v>
      </c>
      <c r="G511" s="10" t="s">
        <v>3469</v>
      </c>
      <c r="H511" s="15">
        <f>'2025 год'!$H$5*104%</f>
        <v>1897.6537216000002</v>
      </c>
      <c r="I511" s="15">
        <f>'2025 год'!$I$5*104%</f>
        <v>15599.573600000002</v>
      </c>
    </row>
    <row r="512" spans="1:9" ht="25.5">
      <c r="A512" s="6">
        <v>508</v>
      </c>
      <c r="B512" s="10" t="s">
        <v>4738</v>
      </c>
      <c r="C512" s="10" t="s">
        <v>3058</v>
      </c>
      <c r="D512" s="10" t="s">
        <v>2810</v>
      </c>
      <c r="E512" s="10" t="s">
        <v>8</v>
      </c>
      <c r="F512" s="10" t="s">
        <v>4739</v>
      </c>
      <c r="G512" s="10" t="s">
        <v>3469</v>
      </c>
      <c r="H512" s="15">
        <f>'2025 год'!$H$5*104%</f>
        <v>1897.6537216000002</v>
      </c>
      <c r="I512" s="15">
        <f>'2025 год'!$I$5*104%</f>
        <v>15599.573600000002</v>
      </c>
    </row>
    <row r="513" spans="1:9" ht="25.5">
      <c r="A513" s="6">
        <v>509</v>
      </c>
      <c r="B513" s="10" t="s">
        <v>4742</v>
      </c>
      <c r="C513" s="10" t="s">
        <v>3058</v>
      </c>
      <c r="D513" s="10" t="s">
        <v>2832</v>
      </c>
      <c r="E513" s="10" t="s">
        <v>8</v>
      </c>
      <c r="F513" s="10" t="s">
        <v>4743</v>
      </c>
      <c r="G513" s="10" t="s">
        <v>3469</v>
      </c>
      <c r="H513" s="15">
        <f>'2025 год'!$H$5*104%</f>
        <v>1897.6537216000002</v>
      </c>
      <c r="I513" s="15">
        <f>'2025 год'!$I$5*104%</f>
        <v>15599.573600000002</v>
      </c>
    </row>
    <row r="514" spans="1:9" ht="25.5">
      <c r="A514" s="6">
        <v>510</v>
      </c>
      <c r="B514" s="10" t="s">
        <v>4744</v>
      </c>
      <c r="C514" s="10" t="s">
        <v>3058</v>
      </c>
      <c r="D514" s="10" t="s">
        <v>2743</v>
      </c>
      <c r="E514" s="10" t="s">
        <v>8</v>
      </c>
      <c r="F514" s="10" t="s">
        <v>4745</v>
      </c>
      <c r="G514" s="10" t="s">
        <v>3469</v>
      </c>
      <c r="H514" s="15">
        <f>'2025 год'!$H$5*104%</f>
        <v>1897.6537216000002</v>
      </c>
      <c r="I514" s="15">
        <f>'2025 год'!$I$5*104%</f>
        <v>15599.573600000002</v>
      </c>
    </row>
    <row r="515" spans="1:9" ht="25.5">
      <c r="A515" s="6">
        <v>511</v>
      </c>
      <c r="B515" s="10" t="s">
        <v>4746</v>
      </c>
      <c r="C515" s="10" t="s">
        <v>3058</v>
      </c>
      <c r="D515" s="10" t="s">
        <v>2776</v>
      </c>
      <c r="E515" s="10" t="s">
        <v>8</v>
      </c>
      <c r="F515" s="10" t="s">
        <v>4747</v>
      </c>
      <c r="G515" s="10" t="s">
        <v>3469</v>
      </c>
      <c r="H515" s="15">
        <f>'2025 год'!$H$5*104%</f>
        <v>1897.6537216000002</v>
      </c>
      <c r="I515" s="15">
        <f>'2025 год'!$I$5*104%</f>
        <v>15599.573600000002</v>
      </c>
    </row>
    <row r="516" spans="1:9" ht="25.5">
      <c r="A516" s="6">
        <v>512</v>
      </c>
      <c r="B516" s="10" t="s">
        <v>4750</v>
      </c>
      <c r="C516" s="10" t="s">
        <v>3058</v>
      </c>
      <c r="D516" s="10" t="s">
        <v>2778</v>
      </c>
      <c r="E516" s="10" t="s">
        <v>8</v>
      </c>
      <c r="F516" s="10" t="s">
        <v>4751</v>
      </c>
      <c r="G516" s="10" t="s">
        <v>3469</v>
      </c>
      <c r="H516" s="15">
        <f>'2025 год'!$H$5*104%</f>
        <v>1897.6537216000002</v>
      </c>
      <c r="I516" s="15">
        <f>'2025 год'!$I$5*104%</f>
        <v>15599.573600000002</v>
      </c>
    </row>
    <row r="517" spans="1:9" ht="25.5">
      <c r="A517" s="6">
        <v>513</v>
      </c>
      <c r="B517" s="10" t="s">
        <v>4752</v>
      </c>
      <c r="C517" s="10" t="s">
        <v>3058</v>
      </c>
      <c r="D517" s="10" t="s">
        <v>2765</v>
      </c>
      <c r="E517" s="10" t="s">
        <v>8</v>
      </c>
      <c r="F517" s="10" t="s">
        <v>4753</v>
      </c>
      <c r="G517" s="10" t="s">
        <v>3469</v>
      </c>
      <c r="H517" s="15">
        <f>'2025 год'!$H$5*104%</f>
        <v>1897.6537216000002</v>
      </c>
      <c r="I517" s="15">
        <f>'2025 год'!$I$5*104%</f>
        <v>15599.573600000002</v>
      </c>
    </row>
    <row r="518" spans="1:9" ht="25.5">
      <c r="A518" s="6">
        <v>514</v>
      </c>
      <c r="B518" s="10" t="s">
        <v>4756</v>
      </c>
      <c r="C518" s="10" t="s">
        <v>3058</v>
      </c>
      <c r="D518" s="10" t="s">
        <v>2753</v>
      </c>
      <c r="E518" s="10" t="s">
        <v>8</v>
      </c>
      <c r="F518" s="10" t="s">
        <v>4757</v>
      </c>
      <c r="G518" s="10" t="s">
        <v>3469</v>
      </c>
      <c r="H518" s="15">
        <f>'2025 год'!$H$5*104%</f>
        <v>1897.6537216000002</v>
      </c>
      <c r="I518" s="15">
        <f>'2025 год'!$I$5*104%</f>
        <v>15599.573600000002</v>
      </c>
    </row>
    <row r="519" spans="1:9" ht="25.5">
      <c r="A519" s="6">
        <v>515</v>
      </c>
      <c r="B519" s="10" t="s">
        <v>4758</v>
      </c>
      <c r="C519" s="10" t="s">
        <v>3058</v>
      </c>
      <c r="D519" s="10" t="s">
        <v>2825</v>
      </c>
      <c r="E519" s="10" t="s">
        <v>8</v>
      </c>
      <c r="F519" s="10" t="s">
        <v>4759</v>
      </c>
      <c r="G519" s="10" t="s">
        <v>3469</v>
      </c>
      <c r="H519" s="15">
        <f>'2025 год'!$H$5*104%</f>
        <v>1897.6537216000002</v>
      </c>
      <c r="I519" s="15">
        <f>'2025 год'!$I$5*104%</f>
        <v>15599.573600000002</v>
      </c>
    </row>
    <row r="520" spans="1:9" ht="25.5">
      <c r="A520" s="6">
        <v>516</v>
      </c>
      <c r="B520" s="10" t="s">
        <v>4760</v>
      </c>
      <c r="C520" s="10" t="s">
        <v>3058</v>
      </c>
      <c r="D520" s="10" t="s">
        <v>2959</v>
      </c>
      <c r="E520" s="10" t="s">
        <v>8</v>
      </c>
      <c r="F520" s="10" t="s">
        <v>4761</v>
      </c>
      <c r="G520" s="10" t="s">
        <v>3469</v>
      </c>
      <c r="H520" s="15">
        <f>'2025 год'!$H$5*104%</f>
        <v>1897.6537216000002</v>
      </c>
      <c r="I520" s="15">
        <f>'2025 год'!$I$5*104%</f>
        <v>15599.573600000002</v>
      </c>
    </row>
    <row r="521" spans="1:9" ht="25.5">
      <c r="A521" s="6">
        <v>517</v>
      </c>
      <c r="B521" s="10" t="s">
        <v>4762</v>
      </c>
      <c r="C521" s="10" t="s">
        <v>3058</v>
      </c>
      <c r="D521" s="10" t="s">
        <v>2960</v>
      </c>
      <c r="E521" s="10" t="s">
        <v>4</v>
      </c>
      <c r="F521" s="10" t="s">
        <v>4763</v>
      </c>
      <c r="G521" s="10" t="s">
        <v>3469</v>
      </c>
      <c r="H521" s="15">
        <f>'2025 год'!$H$5*104%</f>
        <v>1897.6537216000002</v>
      </c>
      <c r="I521" s="15">
        <f>'2025 год'!$I$5*104%</f>
        <v>15599.573600000002</v>
      </c>
    </row>
    <row r="522" spans="1:9" ht="25.5">
      <c r="A522" s="6">
        <v>518</v>
      </c>
      <c r="B522" s="10" t="s">
        <v>4764</v>
      </c>
      <c r="C522" s="10" t="s">
        <v>3058</v>
      </c>
      <c r="D522" s="10" t="s">
        <v>2882</v>
      </c>
      <c r="E522" s="10" t="s">
        <v>8</v>
      </c>
      <c r="F522" s="10" t="s">
        <v>4765</v>
      </c>
      <c r="G522" s="10" t="s">
        <v>3469</v>
      </c>
      <c r="H522" s="15">
        <f>'2025 год'!$H$5*104%</f>
        <v>1897.6537216000002</v>
      </c>
      <c r="I522" s="15">
        <f>'2025 год'!$I$5*104%</f>
        <v>15599.573600000002</v>
      </c>
    </row>
    <row r="523" spans="1:9" ht="25.5">
      <c r="A523" s="6">
        <v>519</v>
      </c>
      <c r="B523" s="10" t="s">
        <v>4766</v>
      </c>
      <c r="C523" s="10" t="s">
        <v>3058</v>
      </c>
      <c r="D523" s="10" t="s">
        <v>2964</v>
      </c>
      <c r="E523" s="10" t="s">
        <v>8</v>
      </c>
      <c r="F523" s="10" t="s">
        <v>4767</v>
      </c>
      <c r="G523" s="10" t="s">
        <v>3469</v>
      </c>
      <c r="H523" s="15">
        <f>'2025 год'!$H$5*104%</f>
        <v>1897.6537216000002</v>
      </c>
      <c r="I523" s="15">
        <f>'2025 год'!$I$5*104%</f>
        <v>15599.573600000002</v>
      </c>
    </row>
    <row r="524" spans="1:9" ht="25.5">
      <c r="A524" s="6">
        <v>520</v>
      </c>
      <c r="B524" s="10" t="s">
        <v>4770</v>
      </c>
      <c r="C524" s="10" t="s">
        <v>3058</v>
      </c>
      <c r="D524" s="10" t="s">
        <v>3068</v>
      </c>
      <c r="E524" s="10" t="s">
        <v>8</v>
      </c>
      <c r="F524" s="10" t="s">
        <v>4771</v>
      </c>
      <c r="G524" s="10" t="s">
        <v>3469</v>
      </c>
      <c r="H524" s="15">
        <f>'2025 год'!$H$5*104%</f>
        <v>1897.6537216000002</v>
      </c>
      <c r="I524" s="15">
        <f>'2025 год'!$I$5*104%</f>
        <v>15599.573600000002</v>
      </c>
    </row>
    <row r="525" spans="1:9" ht="25.5">
      <c r="A525" s="6">
        <v>521</v>
      </c>
      <c r="B525" s="10" t="s">
        <v>4772</v>
      </c>
      <c r="C525" s="10" t="s">
        <v>3058</v>
      </c>
      <c r="D525" s="10" t="s">
        <v>2969</v>
      </c>
      <c r="E525" s="10" t="s">
        <v>8</v>
      </c>
      <c r="F525" s="10" t="s">
        <v>4773</v>
      </c>
      <c r="G525" s="10" t="s">
        <v>3469</v>
      </c>
      <c r="H525" s="15">
        <f>'2025 год'!$H$5*104%</f>
        <v>1897.6537216000002</v>
      </c>
      <c r="I525" s="15">
        <f>'2025 год'!$I$5*104%</f>
        <v>15599.573600000002</v>
      </c>
    </row>
    <row r="526" spans="1:9" ht="25.5">
      <c r="A526" s="6">
        <v>522</v>
      </c>
      <c r="B526" s="10" t="s">
        <v>4776</v>
      </c>
      <c r="C526" s="10" t="s">
        <v>3059</v>
      </c>
      <c r="D526" s="10" t="s">
        <v>2810</v>
      </c>
      <c r="E526" s="10" t="s">
        <v>6</v>
      </c>
      <c r="F526" s="10" t="s">
        <v>4777</v>
      </c>
      <c r="G526" s="10" t="s">
        <v>3469</v>
      </c>
      <c r="H526" s="15">
        <f>'2025 год'!$H$5*104%</f>
        <v>1897.6537216000002</v>
      </c>
      <c r="I526" s="15">
        <f>'2025 год'!$I$5*104%</f>
        <v>15599.573600000002</v>
      </c>
    </row>
    <row r="527" spans="1:9" ht="25.5">
      <c r="A527" s="6">
        <v>523</v>
      </c>
      <c r="B527" s="10" t="s">
        <v>4778</v>
      </c>
      <c r="C527" s="10" t="s">
        <v>3059</v>
      </c>
      <c r="D527" s="10" t="s">
        <v>2832</v>
      </c>
      <c r="E527" s="10" t="s">
        <v>8</v>
      </c>
      <c r="F527" s="10" t="s">
        <v>4779</v>
      </c>
      <c r="G527" s="10" t="s">
        <v>3469</v>
      </c>
      <c r="H527" s="15">
        <f>'2025 год'!$H$5*104%</f>
        <v>1897.6537216000002</v>
      </c>
      <c r="I527" s="15">
        <f>'2025 год'!$I$5*104%</f>
        <v>15599.573600000002</v>
      </c>
    </row>
    <row r="528" spans="1:9" ht="25.5">
      <c r="A528" s="6">
        <v>524</v>
      </c>
      <c r="B528" s="10" t="s">
        <v>4782</v>
      </c>
      <c r="C528" s="10" t="s">
        <v>3059</v>
      </c>
      <c r="D528" s="10" t="s">
        <v>2765</v>
      </c>
      <c r="E528" s="10" t="s">
        <v>8</v>
      </c>
      <c r="F528" s="10" t="s">
        <v>4783</v>
      </c>
      <c r="G528" s="10" t="s">
        <v>3469</v>
      </c>
      <c r="H528" s="15">
        <f>'2025 год'!$H$5*104%</f>
        <v>1897.6537216000002</v>
      </c>
      <c r="I528" s="15">
        <f>'2025 год'!$I$5*104%</f>
        <v>15599.573600000002</v>
      </c>
    </row>
    <row r="529" spans="1:9" ht="25.5">
      <c r="A529" s="6">
        <v>525</v>
      </c>
      <c r="B529" s="10" t="s">
        <v>4784</v>
      </c>
      <c r="C529" s="10" t="s">
        <v>3060</v>
      </c>
      <c r="D529" s="10" t="s">
        <v>2816</v>
      </c>
      <c r="E529" s="10" t="s">
        <v>8</v>
      </c>
      <c r="F529" s="10" t="s">
        <v>4785</v>
      </c>
      <c r="G529" s="10" t="s">
        <v>3469</v>
      </c>
      <c r="H529" s="15">
        <f>'2025 год'!$H$5*104%</f>
        <v>1897.6537216000002</v>
      </c>
      <c r="I529" s="15">
        <f>'2025 год'!$I$5*104%</f>
        <v>15599.573600000002</v>
      </c>
    </row>
    <row r="530" spans="1:9" ht="25.5">
      <c r="A530" s="6">
        <v>526</v>
      </c>
      <c r="B530" s="10" t="s">
        <v>4786</v>
      </c>
      <c r="C530" s="10" t="s">
        <v>3060</v>
      </c>
      <c r="D530" s="10" t="s">
        <v>2807</v>
      </c>
      <c r="E530" s="10" t="s">
        <v>8</v>
      </c>
      <c r="F530" s="10" t="s">
        <v>4787</v>
      </c>
      <c r="G530" s="10" t="s">
        <v>3469</v>
      </c>
      <c r="H530" s="15">
        <f>'2025 год'!$H$5*104%</f>
        <v>1897.6537216000002</v>
      </c>
      <c r="I530" s="15">
        <f>'2025 год'!$I$5*104%</f>
        <v>15599.573600000002</v>
      </c>
    </row>
    <row r="531" spans="1:9" ht="25.5">
      <c r="A531" s="6">
        <v>527</v>
      </c>
      <c r="B531" s="10" t="s">
        <v>4788</v>
      </c>
      <c r="C531" s="10" t="s">
        <v>3060</v>
      </c>
      <c r="D531" s="10" t="s">
        <v>2843</v>
      </c>
      <c r="E531" s="10" t="s">
        <v>8</v>
      </c>
      <c r="F531" s="10" t="s">
        <v>4789</v>
      </c>
      <c r="G531" s="10" t="s">
        <v>3469</v>
      </c>
      <c r="H531" s="15">
        <f>'2025 год'!$H$5*104%</f>
        <v>1897.6537216000002</v>
      </c>
      <c r="I531" s="15">
        <f>'2025 год'!$I$5*104%</f>
        <v>15599.573600000002</v>
      </c>
    </row>
    <row r="532" spans="1:9" ht="25.5">
      <c r="A532" s="6">
        <v>528</v>
      </c>
      <c r="B532" s="10" t="s">
        <v>4790</v>
      </c>
      <c r="C532" s="10" t="s">
        <v>3060</v>
      </c>
      <c r="D532" s="10" t="s">
        <v>2773</v>
      </c>
      <c r="E532" s="10" t="s">
        <v>8</v>
      </c>
      <c r="F532" s="10" t="s">
        <v>4791</v>
      </c>
      <c r="G532" s="10" t="s">
        <v>3469</v>
      </c>
      <c r="H532" s="15">
        <f>'2025 год'!$H$5*104%</f>
        <v>1897.6537216000002</v>
      </c>
      <c r="I532" s="15">
        <f>'2025 год'!$I$5*104%</f>
        <v>15599.573600000002</v>
      </c>
    </row>
    <row r="533" spans="1:9" ht="25.5">
      <c r="A533" s="6">
        <v>529</v>
      </c>
      <c r="B533" s="10" t="s">
        <v>4792</v>
      </c>
      <c r="C533" s="10" t="s">
        <v>3060</v>
      </c>
      <c r="D533" s="10" t="s">
        <v>2855</v>
      </c>
      <c r="E533" s="10" t="s">
        <v>8</v>
      </c>
      <c r="F533" s="10" t="s">
        <v>4793</v>
      </c>
      <c r="G533" s="10" t="s">
        <v>3469</v>
      </c>
      <c r="H533" s="15">
        <f>'2025 год'!$H$5*104%</f>
        <v>1897.6537216000002</v>
      </c>
      <c r="I533" s="15">
        <f>'2025 год'!$I$5*104%</f>
        <v>15599.573600000002</v>
      </c>
    </row>
    <row r="534" spans="1:9" ht="25.5">
      <c r="A534" s="6">
        <v>530</v>
      </c>
      <c r="B534" s="10" t="s">
        <v>4794</v>
      </c>
      <c r="C534" s="10" t="s">
        <v>3060</v>
      </c>
      <c r="D534" s="10" t="s">
        <v>2745</v>
      </c>
      <c r="E534" s="10" t="s">
        <v>8</v>
      </c>
      <c r="F534" s="10" t="s">
        <v>4795</v>
      </c>
      <c r="G534" s="10" t="s">
        <v>3469</v>
      </c>
      <c r="H534" s="15">
        <f>'2025 год'!$H$5*104%</f>
        <v>1897.6537216000002</v>
      </c>
      <c r="I534" s="15">
        <f>'2025 год'!$I$5*104%</f>
        <v>15599.573600000002</v>
      </c>
    </row>
    <row r="535" spans="1:9" ht="25.5">
      <c r="A535" s="6">
        <v>531</v>
      </c>
      <c r="B535" s="10" t="s">
        <v>4796</v>
      </c>
      <c r="C535" s="10" t="s">
        <v>3060</v>
      </c>
      <c r="D535" s="10" t="s">
        <v>2777</v>
      </c>
      <c r="E535" s="10" t="s">
        <v>8</v>
      </c>
      <c r="F535" s="10" t="s">
        <v>4797</v>
      </c>
      <c r="G535" s="10" t="s">
        <v>3469</v>
      </c>
      <c r="H535" s="15">
        <f>'2025 год'!$H$5*104%</f>
        <v>1897.6537216000002</v>
      </c>
      <c r="I535" s="15">
        <f>'2025 год'!$I$5*104%</f>
        <v>15599.573600000002</v>
      </c>
    </row>
    <row r="536" spans="1:9" ht="25.5">
      <c r="A536" s="6">
        <v>532</v>
      </c>
      <c r="B536" s="10" t="s">
        <v>4798</v>
      </c>
      <c r="C536" s="10" t="s">
        <v>3060</v>
      </c>
      <c r="D536" s="10" t="s">
        <v>2751</v>
      </c>
      <c r="E536" s="10" t="s">
        <v>8</v>
      </c>
      <c r="F536" s="10" t="s">
        <v>4799</v>
      </c>
      <c r="G536" s="10" t="s">
        <v>3469</v>
      </c>
      <c r="H536" s="15">
        <f>'2025 год'!$H$5*104%</f>
        <v>1897.6537216000002</v>
      </c>
      <c r="I536" s="15">
        <f>'2025 год'!$I$5*104%</f>
        <v>15599.573600000002</v>
      </c>
    </row>
    <row r="537" spans="1:9" ht="25.5">
      <c r="A537" s="6">
        <v>533</v>
      </c>
      <c r="B537" s="10" t="s">
        <v>4800</v>
      </c>
      <c r="C537" s="10" t="s">
        <v>3060</v>
      </c>
      <c r="D537" s="10" t="s">
        <v>2753</v>
      </c>
      <c r="E537" s="10" t="s">
        <v>8</v>
      </c>
      <c r="F537" s="10" t="s">
        <v>4801</v>
      </c>
      <c r="G537" s="10" t="s">
        <v>3469</v>
      </c>
      <c r="H537" s="15">
        <f>'2025 год'!$H$5*104%</f>
        <v>1897.6537216000002</v>
      </c>
      <c r="I537" s="15">
        <f>'2025 год'!$I$5*104%</f>
        <v>15599.573600000002</v>
      </c>
    </row>
    <row r="538" spans="1:9" ht="25.5">
      <c r="A538" s="6">
        <v>534</v>
      </c>
      <c r="B538" s="10" t="s">
        <v>4804</v>
      </c>
      <c r="C538" s="10" t="s">
        <v>3060</v>
      </c>
      <c r="D538" s="10" t="s">
        <v>2959</v>
      </c>
      <c r="E538" s="10" t="s">
        <v>8</v>
      </c>
      <c r="F538" s="10" t="s">
        <v>4805</v>
      </c>
      <c r="G538" s="10" t="s">
        <v>3469</v>
      </c>
      <c r="H538" s="15">
        <f>'2025 год'!$H$5*104%</f>
        <v>1897.6537216000002</v>
      </c>
      <c r="I538" s="15">
        <f>'2025 год'!$I$5*104%</f>
        <v>15599.573600000002</v>
      </c>
    </row>
    <row r="539" spans="1:9" ht="25.5">
      <c r="A539" s="6">
        <v>535</v>
      </c>
      <c r="B539" s="10" t="s">
        <v>4806</v>
      </c>
      <c r="C539" s="10" t="s">
        <v>3060</v>
      </c>
      <c r="D539" s="10" t="s">
        <v>2835</v>
      </c>
      <c r="E539" s="10" t="s">
        <v>8</v>
      </c>
      <c r="F539" s="10" t="s">
        <v>4807</v>
      </c>
      <c r="G539" s="10" t="s">
        <v>3469</v>
      </c>
      <c r="H539" s="15">
        <f>'2025 год'!$H$5*104%</f>
        <v>1897.6537216000002</v>
      </c>
      <c r="I539" s="15">
        <f>'2025 год'!$I$5*104%</f>
        <v>15599.573600000002</v>
      </c>
    </row>
    <row r="540" spans="1:9" ht="25.5">
      <c r="A540" s="6">
        <v>536</v>
      </c>
      <c r="B540" s="10" t="s">
        <v>4808</v>
      </c>
      <c r="C540" s="10" t="s">
        <v>3060</v>
      </c>
      <c r="D540" s="10" t="s">
        <v>2791</v>
      </c>
      <c r="E540" s="10" t="s">
        <v>8</v>
      </c>
      <c r="F540" s="10" t="s">
        <v>4809</v>
      </c>
      <c r="G540" s="10" t="s">
        <v>3469</v>
      </c>
      <c r="H540" s="15">
        <f>'2025 год'!$H$5*104%</f>
        <v>1897.6537216000002</v>
      </c>
      <c r="I540" s="15">
        <f>'2025 год'!$I$5*104%</f>
        <v>15599.573600000002</v>
      </c>
    </row>
    <row r="541" spans="1:9" ht="25.5">
      <c r="A541" s="6">
        <v>537</v>
      </c>
      <c r="B541" s="10" t="s">
        <v>4818</v>
      </c>
      <c r="C541" s="10" t="s">
        <v>3061</v>
      </c>
      <c r="D541" s="10" t="s">
        <v>2857</v>
      </c>
      <c r="E541" s="10" t="s">
        <v>8</v>
      </c>
      <c r="F541" s="10" t="s">
        <v>4819</v>
      </c>
      <c r="G541" s="10" t="s">
        <v>3469</v>
      </c>
      <c r="H541" s="15">
        <f>'2025 год'!$H$5*104%</f>
        <v>1897.6537216000002</v>
      </c>
      <c r="I541" s="15">
        <f>'2025 год'!$I$5*104%</f>
        <v>15599.573600000002</v>
      </c>
    </row>
    <row r="542" spans="1:9" ht="25.5">
      <c r="A542" s="6">
        <v>538</v>
      </c>
      <c r="B542" s="10" t="s">
        <v>4820</v>
      </c>
      <c r="C542" s="10" t="s">
        <v>3061</v>
      </c>
      <c r="D542" s="10" t="s">
        <v>2791</v>
      </c>
      <c r="E542" s="10" t="s">
        <v>8</v>
      </c>
      <c r="F542" s="10" t="s">
        <v>4821</v>
      </c>
      <c r="G542" s="10" t="s">
        <v>3469</v>
      </c>
      <c r="H542" s="15">
        <f>'2025 год'!$H$5*104%</f>
        <v>1897.6537216000002</v>
      </c>
      <c r="I542" s="15">
        <f>'2025 год'!$I$5*104%</f>
        <v>15599.573600000002</v>
      </c>
    </row>
    <row r="543" spans="1:9" ht="25.5">
      <c r="A543" s="6">
        <v>539</v>
      </c>
      <c r="B543" s="10" t="s">
        <v>4810</v>
      </c>
      <c r="C543" s="10" t="s">
        <v>3061</v>
      </c>
      <c r="D543" s="10" t="s">
        <v>2761</v>
      </c>
      <c r="E543" s="10" t="s">
        <v>8</v>
      </c>
      <c r="F543" s="10" t="s">
        <v>4811</v>
      </c>
      <c r="G543" s="10" t="s">
        <v>3469</v>
      </c>
      <c r="H543" s="15">
        <f>'2025 год'!$H$5*104%</f>
        <v>1897.6537216000002</v>
      </c>
      <c r="I543" s="15">
        <f>'2025 год'!$I$5*104%</f>
        <v>15599.573600000002</v>
      </c>
    </row>
    <row r="544" spans="1:9" ht="25.5">
      <c r="A544" s="6">
        <v>540</v>
      </c>
      <c r="B544" s="10" t="s">
        <v>4812</v>
      </c>
      <c r="C544" s="10" t="s">
        <v>3061</v>
      </c>
      <c r="D544" s="10" t="s">
        <v>2774</v>
      </c>
      <c r="E544" s="10" t="s">
        <v>8</v>
      </c>
      <c r="F544" s="10" t="s">
        <v>4813</v>
      </c>
      <c r="G544" s="10" t="s">
        <v>3469</v>
      </c>
      <c r="H544" s="15">
        <f>'2025 год'!$H$5*104%</f>
        <v>1897.6537216000002</v>
      </c>
      <c r="I544" s="15">
        <f>'2025 год'!$I$5*104%</f>
        <v>15599.573600000002</v>
      </c>
    </row>
    <row r="545" spans="1:9" ht="25.5">
      <c r="A545" s="6">
        <v>541</v>
      </c>
      <c r="B545" s="10" t="s">
        <v>4816</v>
      </c>
      <c r="C545" s="10" t="s">
        <v>3061</v>
      </c>
      <c r="D545" s="10" t="s">
        <v>2845</v>
      </c>
      <c r="E545" s="10" t="s">
        <v>8</v>
      </c>
      <c r="F545" s="10" t="s">
        <v>4817</v>
      </c>
      <c r="G545" s="10" t="s">
        <v>3469</v>
      </c>
      <c r="H545" s="15">
        <f>'2025 год'!$H$5*104%</f>
        <v>1897.6537216000002</v>
      </c>
      <c r="I545" s="15">
        <f>'2025 год'!$I$5*104%</f>
        <v>15599.573600000002</v>
      </c>
    </row>
    <row r="546" spans="1:9" ht="25.5">
      <c r="A546" s="6">
        <v>542</v>
      </c>
      <c r="B546" s="10" t="s">
        <v>4822</v>
      </c>
      <c r="C546" s="10" t="s">
        <v>3061</v>
      </c>
      <c r="D546" s="10" t="s">
        <v>2963</v>
      </c>
      <c r="E546" s="10" t="s">
        <v>8</v>
      </c>
      <c r="F546" s="10" t="s">
        <v>4823</v>
      </c>
      <c r="G546" s="10" t="s">
        <v>3469</v>
      </c>
      <c r="H546" s="15">
        <f>'2025 год'!$H$5*104%</f>
        <v>1897.6537216000002</v>
      </c>
      <c r="I546" s="15">
        <f>'2025 год'!$I$5*104%</f>
        <v>15599.573600000002</v>
      </c>
    </row>
    <row r="547" spans="1:9" ht="25.5">
      <c r="A547" s="6">
        <v>543</v>
      </c>
      <c r="B547" s="10" t="s">
        <v>4824</v>
      </c>
      <c r="C547" s="10" t="s">
        <v>3061</v>
      </c>
      <c r="D547" s="10" t="s">
        <v>2882</v>
      </c>
      <c r="E547" s="10" t="s">
        <v>8</v>
      </c>
      <c r="F547" s="10" t="s">
        <v>4825</v>
      </c>
      <c r="G547" s="10" t="s">
        <v>3469</v>
      </c>
      <c r="H547" s="15">
        <f>'2025 год'!$H$5*104%</f>
        <v>1897.6537216000002</v>
      </c>
      <c r="I547" s="15">
        <f>'2025 год'!$I$5*104%</f>
        <v>15599.573600000002</v>
      </c>
    </row>
    <row r="548" spans="1:9" ht="25.5">
      <c r="A548" s="6">
        <v>544</v>
      </c>
      <c r="B548" s="10" t="s">
        <v>4842</v>
      </c>
      <c r="C548" s="10" t="s">
        <v>3063</v>
      </c>
      <c r="D548" s="10" t="s">
        <v>2762</v>
      </c>
      <c r="E548" s="10" t="s">
        <v>8</v>
      </c>
      <c r="F548" s="10" t="s">
        <v>4843</v>
      </c>
      <c r="G548" s="10" t="s">
        <v>3469</v>
      </c>
      <c r="H548" s="15">
        <f>'2025 год'!$H$5*104%</f>
        <v>1897.6537216000002</v>
      </c>
      <c r="I548" s="15">
        <f>'2025 год'!$I$5*104%</f>
        <v>15599.573600000002</v>
      </c>
    </row>
    <row r="549" spans="1:9" ht="25.5">
      <c r="A549" s="6">
        <v>545</v>
      </c>
      <c r="B549" s="10" t="s">
        <v>4858</v>
      </c>
      <c r="C549" s="10" t="s">
        <v>3063</v>
      </c>
      <c r="D549" s="10" t="s">
        <v>2757</v>
      </c>
      <c r="E549" s="10" t="s">
        <v>8</v>
      </c>
      <c r="F549" s="10" t="s">
        <v>4859</v>
      </c>
      <c r="G549" s="10" t="s">
        <v>3469</v>
      </c>
      <c r="H549" s="15">
        <f>'2025 год'!$H$5*104%</f>
        <v>1897.6537216000002</v>
      </c>
      <c r="I549" s="15">
        <f>'2025 год'!$I$5*104%</f>
        <v>15599.573600000002</v>
      </c>
    </row>
    <row r="550" spans="1:9" ht="25.5">
      <c r="A550" s="6">
        <v>546</v>
      </c>
      <c r="B550" s="10" t="s">
        <v>4862</v>
      </c>
      <c r="C550" s="10" t="s">
        <v>3063</v>
      </c>
      <c r="D550" s="10" t="s">
        <v>2754</v>
      </c>
      <c r="E550" s="10" t="s">
        <v>8</v>
      </c>
      <c r="F550" s="10" t="s">
        <v>4863</v>
      </c>
      <c r="G550" s="10" t="s">
        <v>3469</v>
      </c>
      <c r="H550" s="15">
        <f>'2025 год'!$H$5*104%</f>
        <v>1897.6537216000002</v>
      </c>
      <c r="I550" s="15">
        <f>'2025 год'!$I$5*104%</f>
        <v>15599.573600000002</v>
      </c>
    </row>
    <row r="551" spans="1:9" ht="25.5">
      <c r="A551" s="6">
        <v>547</v>
      </c>
      <c r="B551" s="10" t="s">
        <v>4864</v>
      </c>
      <c r="C551" s="10" t="s">
        <v>3063</v>
      </c>
      <c r="D551" s="10" t="s">
        <v>2769</v>
      </c>
      <c r="E551" s="10" t="s">
        <v>8</v>
      </c>
      <c r="F551" s="10" t="s">
        <v>4865</v>
      </c>
      <c r="G551" s="10" t="s">
        <v>3469</v>
      </c>
      <c r="H551" s="15">
        <f>'2025 год'!$H$5*104%</f>
        <v>1897.6537216000002</v>
      </c>
      <c r="I551" s="15">
        <f>'2025 год'!$I$5*104%</f>
        <v>15599.573600000002</v>
      </c>
    </row>
    <row r="552" spans="1:9" ht="25.5">
      <c r="A552" s="6">
        <v>548</v>
      </c>
      <c r="B552" s="10" t="s">
        <v>4826</v>
      </c>
      <c r="C552" s="10" t="s">
        <v>3063</v>
      </c>
      <c r="D552" s="10" t="s">
        <v>2807</v>
      </c>
      <c r="E552" s="10" t="s">
        <v>8</v>
      </c>
      <c r="F552" s="10" t="s">
        <v>4827</v>
      </c>
      <c r="G552" s="10" t="s">
        <v>3469</v>
      </c>
      <c r="H552" s="15">
        <f>'2025 год'!$H$5*104%</f>
        <v>1897.6537216000002</v>
      </c>
      <c r="I552" s="15">
        <f>'2025 год'!$I$5*104%</f>
        <v>15599.573600000002</v>
      </c>
    </row>
    <row r="553" spans="1:9" ht="25.5">
      <c r="A553" s="6">
        <v>549</v>
      </c>
      <c r="B553" s="10" t="s">
        <v>4830</v>
      </c>
      <c r="C553" s="10" t="s">
        <v>3063</v>
      </c>
      <c r="D553" s="10" t="s">
        <v>2843</v>
      </c>
      <c r="E553" s="10" t="s">
        <v>8</v>
      </c>
      <c r="F553" s="10" t="s">
        <v>4831</v>
      </c>
      <c r="G553" s="10" t="s">
        <v>3469</v>
      </c>
      <c r="H553" s="15">
        <f>'2025 год'!$H$5*104%</f>
        <v>1897.6537216000002</v>
      </c>
      <c r="I553" s="15">
        <f>'2025 год'!$I$5*104%</f>
        <v>15599.573600000002</v>
      </c>
    </row>
    <row r="554" spans="1:9" ht="25.5">
      <c r="A554" s="6">
        <v>550</v>
      </c>
      <c r="B554" s="10" t="s">
        <v>4832</v>
      </c>
      <c r="C554" s="10" t="s">
        <v>3063</v>
      </c>
      <c r="D554" s="10" t="s">
        <v>2759</v>
      </c>
      <c r="E554" s="10" t="s">
        <v>8</v>
      </c>
      <c r="F554" s="10" t="s">
        <v>4833</v>
      </c>
      <c r="G554" s="10" t="s">
        <v>3469</v>
      </c>
      <c r="H554" s="15">
        <f>'2025 год'!$H$5*104%</f>
        <v>1897.6537216000002</v>
      </c>
      <c r="I554" s="15">
        <f>'2025 год'!$I$5*104%</f>
        <v>15599.573600000002</v>
      </c>
    </row>
    <row r="555" spans="1:9" ht="25.5">
      <c r="A555" s="6">
        <v>551</v>
      </c>
      <c r="B555" s="10" t="s">
        <v>4834</v>
      </c>
      <c r="C555" s="10" t="s">
        <v>3063</v>
      </c>
      <c r="D555" s="10" t="s">
        <v>2742</v>
      </c>
      <c r="E555" s="10" t="s">
        <v>8</v>
      </c>
      <c r="F555" s="10" t="s">
        <v>4835</v>
      </c>
      <c r="G555" s="10" t="s">
        <v>3469</v>
      </c>
      <c r="H555" s="15">
        <f>'2025 год'!$H$5*104%</f>
        <v>1897.6537216000002</v>
      </c>
      <c r="I555" s="15">
        <f>'2025 год'!$I$5*104%</f>
        <v>15599.573600000002</v>
      </c>
    </row>
    <row r="556" spans="1:9" ht="25.5">
      <c r="A556" s="6">
        <v>552</v>
      </c>
      <c r="B556" s="10" t="s">
        <v>4836</v>
      </c>
      <c r="C556" s="10" t="s">
        <v>3063</v>
      </c>
      <c r="D556" s="10" t="s">
        <v>2772</v>
      </c>
      <c r="E556" s="10" t="s">
        <v>8</v>
      </c>
      <c r="F556" s="10" t="s">
        <v>4837</v>
      </c>
      <c r="G556" s="10" t="s">
        <v>3469</v>
      </c>
      <c r="H556" s="15">
        <f>'2025 год'!$H$5*104%</f>
        <v>1897.6537216000002</v>
      </c>
      <c r="I556" s="15">
        <f>'2025 год'!$I$5*104%</f>
        <v>15599.573600000002</v>
      </c>
    </row>
    <row r="557" spans="1:9" ht="25.5">
      <c r="A557" s="6">
        <v>553</v>
      </c>
      <c r="B557" s="10" t="s">
        <v>4838</v>
      </c>
      <c r="C557" s="10" t="s">
        <v>3063</v>
      </c>
      <c r="D557" s="10" t="s">
        <v>2761</v>
      </c>
      <c r="E557" s="10" t="s">
        <v>8</v>
      </c>
      <c r="F557" s="10" t="s">
        <v>4839</v>
      </c>
      <c r="G557" s="10" t="s">
        <v>3469</v>
      </c>
      <c r="H557" s="15">
        <f>'2025 год'!$H$5*104%</f>
        <v>1897.6537216000002</v>
      </c>
      <c r="I557" s="15">
        <f>'2025 год'!$I$5*104%</f>
        <v>15599.573600000002</v>
      </c>
    </row>
    <row r="558" spans="1:9" ht="25.5">
      <c r="A558" s="6">
        <v>554</v>
      </c>
      <c r="B558" s="10" t="s">
        <v>4844</v>
      </c>
      <c r="C558" s="10" t="s">
        <v>3063</v>
      </c>
      <c r="D558" s="10" t="s">
        <v>2776</v>
      </c>
      <c r="E558" s="10" t="s">
        <v>8</v>
      </c>
      <c r="F558" s="10" t="s">
        <v>4845</v>
      </c>
      <c r="G558" s="10" t="s">
        <v>3469</v>
      </c>
      <c r="H558" s="15">
        <f>'2025 год'!$H$5*104%</f>
        <v>1897.6537216000002</v>
      </c>
      <c r="I558" s="15">
        <f>'2025 год'!$I$5*104%</f>
        <v>15599.573600000002</v>
      </c>
    </row>
    <row r="559" spans="1:9" ht="25.5">
      <c r="A559" s="6">
        <v>555</v>
      </c>
      <c r="B559" s="10" t="s">
        <v>4846</v>
      </c>
      <c r="C559" s="10" t="s">
        <v>3063</v>
      </c>
      <c r="D559" s="10" t="s">
        <v>2845</v>
      </c>
      <c r="E559" s="10" t="s">
        <v>8</v>
      </c>
      <c r="F559" s="10" t="s">
        <v>4847</v>
      </c>
      <c r="G559" s="10" t="s">
        <v>3469</v>
      </c>
      <c r="H559" s="15">
        <f>'2025 год'!$H$5*104%</f>
        <v>1897.6537216000002</v>
      </c>
      <c r="I559" s="15">
        <f>'2025 год'!$I$5*104%</f>
        <v>15599.573600000002</v>
      </c>
    </row>
    <row r="560" spans="1:9" ht="25.5">
      <c r="A560" s="6">
        <v>556</v>
      </c>
      <c r="B560" s="10" t="s">
        <v>4848</v>
      </c>
      <c r="C560" s="10" t="s">
        <v>3063</v>
      </c>
      <c r="D560" s="10" t="s">
        <v>2746</v>
      </c>
      <c r="E560" s="10" t="s">
        <v>8</v>
      </c>
      <c r="F560" s="10" t="s">
        <v>4849</v>
      </c>
      <c r="G560" s="10" t="s">
        <v>3469</v>
      </c>
      <c r="H560" s="15">
        <f>'2025 год'!$H$5*104%</f>
        <v>1897.6537216000002</v>
      </c>
      <c r="I560" s="15">
        <f>'2025 год'!$I$5*104%</f>
        <v>15599.573600000002</v>
      </c>
    </row>
    <row r="561" spans="1:9" ht="25.5">
      <c r="A561" s="6">
        <v>557</v>
      </c>
      <c r="B561" s="10" t="s">
        <v>4852</v>
      </c>
      <c r="C561" s="10" t="s">
        <v>3063</v>
      </c>
      <c r="D561" s="10" t="s">
        <v>2778</v>
      </c>
      <c r="E561" s="10" t="s">
        <v>8</v>
      </c>
      <c r="F561" s="10" t="s">
        <v>4853</v>
      </c>
      <c r="G561" s="10" t="s">
        <v>3469</v>
      </c>
      <c r="H561" s="15">
        <f>'2025 год'!$H$5*104%</f>
        <v>1897.6537216000002</v>
      </c>
      <c r="I561" s="15">
        <f>'2025 год'!$I$5*104%</f>
        <v>15599.573600000002</v>
      </c>
    </row>
    <row r="562" spans="1:9" ht="25.5">
      <c r="A562" s="6">
        <v>558</v>
      </c>
      <c r="B562" s="10" t="s">
        <v>4854</v>
      </c>
      <c r="C562" s="10" t="s">
        <v>3063</v>
      </c>
      <c r="D562" s="10" t="s">
        <v>2765</v>
      </c>
      <c r="E562" s="10" t="s">
        <v>8</v>
      </c>
      <c r="F562" s="10" t="s">
        <v>4855</v>
      </c>
      <c r="G562" s="10" t="s">
        <v>3469</v>
      </c>
      <c r="H562" s="15">
        <f>'2025 год'!$H$5*104%</f>
        <v>1897.6537216000002</v>
      </c>
      <c r="I562" s="15">
        <f>'2025 год'!$I$5*104%</f>
        <v>15599.573600000002</v>
      </c>
    </row>
    <row r="563" spans="1:9" ht="25.5">
      <c r="A563" s="6">
        <v>559</v>
      </c>
      <c r="B563" s="10" t="s">
        <v>4856</v>
      </c>
      <c r="C563" s="10" t="s">
        <v>3063</v>
      </c>
      <c r="D563" s="10" t="s">
        <v>2749</v>
      </c>
      <c r="E563" s="10" t="s">
        <v>8</v>
      </c>
      <c r="F563" s="10" t="s">
        <v>4857</v>
      </c>
      <c r="G563" s="10" t="s">
        <v>3469</v>
      </c>
      <c r="H563" s="15">
        <f>'2025 год'!$H$5*104%</f>
        <v>1897.6537216000002</v>
      </c>
      <c r="I563" s="15">
        <f>'2025 год'!$I$5*104%</f>
        <v>15599.573600000002</v>
      </c>
    </row>
    <row r="564" spans="1:9" ht="25.5">
      <c r="A564" s="6">
        <v>560</v>
      </c>
      <c r="B564" s="10" t="s">
        <v>4866</v>
      </c>
      <c r="C564" s="10" t="s">
        <v>3064</v>
      </c>
      <c r="D564" s="10" t="s">
        <v>2816</v>
      </c>
      <c r="E564" s="10" t="s">
        <v>8</v>
      </c>
      <c r="F564" s="10" t="s">
        <v>4867</v>
      </c>
      <c r="G564" s="10" t="s">
        <v>3469</v>
      </c>
      <c r="H564" s="15">
        <f>'2025 год'!$H$5*104%</f>
        <v>1897.6537216000002</v>
      </c>
      <c r="I564" s="15">
        <f>'2025 год'!$I$5*104%</f>
        <v>15599.573600000002</v>
      </c>
    </row>
    <row r="565" spans="1:9" ht="25.5">
      <c r="A565" s="6">
        <v>561</v>
      </c>
      <c r="B565" s="10" t="s">
        <v>4874</v>
      </c>
      <c r="C565" s="10" t="s">
        <v>3064</v>
      </c>
      <c r="D565" s="10" t="s">
        <v>2805</v>
      </c>
      <c r="E565" s="10" t="s">
        <v>8</v>
      </c>
      <c r="F565" s="10" t="s">
        <v>4875</v>
      </c>
      <c r="G565" s="10" t="s">
        <v>3469</v>
      </c>
      <c r="H565" s="15">
        <f>'2025 год'!$H$5*104%</f>
        <v>1897.6537216000002</v>
      </c>
      <c r="I565" s="15">
        <f>'2025 год'!$I$5*104%</f>
        <v>15599.573600000002</v>
      </c>
    </row>
    <row r="566" spans="1:9" ht="25.5">
      <c r="A566" s="6">
        <v>562</v>
      </c>
      <c r="B566" s="10" t="s">
        <v>4900</v>
      </c>
      <c r="C566" s="10" t="s">
        <v>3064</v>
      </c>
      <c r="D566" s="10" t="s">
        <v>2754</v>
      </c>
      <c r="E566" s="10" t="s">
        <v>8</v>
      </c>
      <c r="F566" s="10" t="s">
        <v>4901</v>
      </c>
      <c r="G566" s="10" t="s">
        <v>3469</v>
      </c>
      <c r="H566" s="15">
        <f>'2025 год'!$H$5*104%</f>
        <v>1897.6537216000002</v>
      </c>
      <c r="I566" s="15">
        <f>'2025 год'!$I$5*104%</f>
        <v>15599.573600000002</v>
      </c>
    </row>
    <row r="567" spans="1:9" ht="25.5">
      <c r="A567" s="6">
        <v>563</v>
      </c>
      <c r="B567" s="10" t="s">
        <v>4868</v>
      </c>
      <c r="C567" s="10" t="s">
        <v>3064</v>
      </c>
      <c r="D567" s="10" t="s">
        <v>2798</v>
      </c>
      <c r="E567" s="10" t="s">
        <v>8</v>
      </c>
      <c r="F567" s="10" t="s">
        <v>4869</v>
      </c>
      <c r="G567" s="10" t="s">
        <v>3469</v>
      </c>
      <c r="H567" s="15">
        <f>'2025 год'!$H$5*104%</f>
        <v>1897.6537216000002</v>
      </c>
      <c r="I567" s="15">
        <f>'2025 год'!$I$5*104%</f>
        <v>15599.573600000002</v>
      </c>
    </row>
    <row r="568" spans="1:9" ht="25.5">
      <c r="A568" s="6">
        <v>564</v>
      </c>
      <c r="B568" s="10" t="s">
        <v>4870</v>
      </c>
      <c r="C568" s="10" t="s">
        <v>3064</v>
      </c>
      <c r="D568" s="10" t="s">
        <v>2810</v>
      </c>
      <c r="E568" s="10" t="s">
        <v>8</v>
      </c>
      <c r="F568" s="10" t="s">
        <v>4871</v>
      </c>
      <c r="G568" s="10" t="s">
        <v>3469</v>
      </c>
      <c r="H568" s="15">
        <f>'2025 год'!$H$5*104%</f>
        <v>1897.6537216000002</v>
      </c>
      <c r="I568" s="15">
        <f>'2025 год'!$I$5*104%</f>
        <v>15599.573600000002</v>
      </c>
    </row>
    <row r="569" spans="1:9" ht="25.5">
      <c r="A569" s="6">
        <v>565</v>
      </c>
      <c r="B569" s="10" t="s">
        <v>4872</v>
      </c>
      <c r="C569" s="10" t="s">
        <v>3064</v>
      </c>
      <c r="D569" s="10" t="s">
        <v>2760</v>
      </c>
      <c r="E569" s="10" t="s">
        <v>8</v>
      </c>
      <c r="F569" s="10" t="s">
        <v>4873</v>
      </c>
      <c r="G569" s="10" t="s">
        <v>3469</v>
      </c>
      <c r="H569" s="15">
        <f>'2025 год'!$H$5*104%</f>
        <v>1897.6537216000002</v>
      </c>
      <c r="I569" s="15">
        <f>'2025 год'!$I$5*104%</f>
        <v>15599.573600000002</v>
      </c>
    </row>
    <row r="570" spans="1:9" ht="25.5">
      <c r="A570" s="6">
        <v>566</v>
      </c>
      <c r="B570" s="10" t="s">
        <v>4876</v>
      </c>
      <c r="C570" s="10" t="s">
        <v>3064</v>
      </c>
      <c r="D570" s="10" t="s">
        <v>2774</v>
      </c>
      <c r="E570" s="10" t="s">
        <v>8</v>
      </c>
      <c r="F570" s="10" t="s">
        <v>4877</v>
      </c>
      <c r="G570" s="10" t="s">
        <v>3469</v>
      </c>
      <c r="H570" s="15">
        <f>'2025 год'!$H$5*104%</f>
        <v>1897.6537216000002</v>
      </c>
      <c r="I570" s="15">
        <f>'2025 год'!$I$5*104%</f>
        <v>15599.573600000002</v>
      </c>
    </row>
    <row r="571" spans="1:9" ht="25.5">
      <c r="A571" s="6">
        <v>567</v>
      </c>
      <c r="B571" s="10" t="s">
        <v>4880</v>
      </c>
      <c r="C571" s="10" t="s">
        <v>3064</v>
      </c>
      <c r="D571" s="10" t="s">
        <v>2775</v>
      </c>
      <c r="E571" s="10" t="s">
        <v>8</v>
      </c>
      <c r="F571" s="10" t="s">
        <v>4881</v>
      </c>
      <c r="G571" s="10" t="s">
        <v>3469</v>
      </c>
      <c r="H571" s="15">
        <f>'2025 год'!$H$5*104%</f>
        <v>1897.6537216000002</v>
      </c>
      <c r="I571" s="15">
        <f>'2025 год'!$I$5*104%</f>
        <v>15599.573600000002</v>
      </c>
    </row>
    <row r="572" spans="1:9" ht="25.5">
      <c r="A572" s="6">
        <v>568</v>
      </c>
      <c r="B572" s="10" t="s">
        <v>4882</v>
      </c>
      <c r="C572" s="10" t="s">
        <v>3064</v>
      </c>
      <c r="D572" s="10" t="s">
        <v>2763</v>
      </c>
      <c r="E572" s="10" t="s">
        <v>8</v>
      </c>
      <c r="F572" s="10" t="s">
        <v>4883</v>
      </c>
      <c r="G572" s="10" t="s">
        <v>3469</v>
      </c>
      <c r="H572" s="15">
        <f>'2025 год'!$H$5*104%</f>
        <v>1897.6537216000002</v>
      </c>
      <c r="I572" s="15">
        <f>'2025 год'!$I$5*104%</f>
        <v>15599.573600000002</v>
      </c>
    </row>
    <row r="573" spans="1:9" ht="25.5">
      <c r="A573" s="6">
        <v>569</v>
      </c>
      <c r="B573" s="10" t="s">
        <v>4884</v>
      </c>
      <c r="C573" s="10" t="s">
        <v>3064</v>
      </c>
      <c r="D573" s="10" t="s">
        <v>2744</v>
      </c>
      <c r="E573" s="10" t="s">
        <v>8</v>
      </c>
      <c r="F573" s="10" t="s">
        <v>4885</v>
      </c>
      <c r="G573" s="10" t="s">
        <v>3469</v>
      </c>
      <c r="H573" s="15">
        <f>'2025 год'!$H$5*104%</f>
        <v>1897.6537216000002</v>
      </c>
      <c r="I573" s="15">
        <f>'2025 год'!$I$5*104%</f>
        <v>15599.573600000002</v>
      </c>
    </row>
    <row r="574" spans="1:9" ht="25.5">
      <c r="A574" s="6">
        <v>570</v>
      </c>
      <c r="B574" s="10" t="s">
        <v>4886</v>
      </c>
      <c r="C574" s="10" t="s">
        <v>3064</v>
      </c>
      <c r="D574" s="10" t="s">
        <v>2777</v>
      </c>
      <c r="E574" s="10" t="s">
        <v>8</v>
      </c>
      <c r="F574" s="10" t="s">
        <v>4887</v>
      </c>
      <c r="G574" s="10" t="s">
        <v>3469</v>
      </c>
      <c r="H574" s="15">
        <f>'2025 год'!$H$5*104%</f>
        <v>1897.6537216000002</v>
      </c>
      <c r="I574" s="15">
        <f>'2025 год'!$I$5*104%</f>
        <v>15599.573600000002</v>
      </c>
    </row>
    <row r="575" spans="1:9" ht="25.5">
      <c r="A575" s="6">
        <v>571</v>
      </c>
      <c r="B575" s="10" t="s">
        <v>4888</v>
      </c>
      <c r="C575" s="10" t="s">
        <v>3064</v>
      </c>
      <c r="D575" s="10" t="s">
        <v>2764</v>
      </c>
      <c r="E575" s="10" t="s">
        <v>8</v>
      </c>
      <c r="F575" s="10" t="s">
        <v>4889</v>
      </c>
      <c r="G575" s="10" t="s">
        <v>3469</v>
      </c>
      <c r="H575" s="15">
        <f>'2025 год'!$H$5*104%</f>
        <v>1897.6537216000002</v>
      </c>
      <c r="I575" s="15">
        <f>'2025 год'!$I$5*104%</f>
        <v>15599.573600000002</v>
      </c>
    </row>
    <row r="576" spans="1:9" ht="25.5">
      <c r="A576" s="6">
        <v>572</v>
      </c>
      <c r="B576" s="10" t="s">
        <v>4892</v>
      </c>
      <c r="C576" s="10" t="s">
        <v>3064</v>
      </c>
      <c r="D576" s="10" t="s">
        <v>2768</v>
      </c>
      <c r="E576" s="10" t="s">
        <v>8</v>
      </c>
      <c r="F576" s="10" t="s">
        <v>4893</v>
      </c>
      <c r="G576" s="10" t="s">
        <v>3469</v>
      </c>
      <c r="H576" s="15">
        <f>'2025 год'!$H$5*104%</f>
        <v>1897.6537216000002</v>
      </c>
      <c r="I576" s="15">
        <f>'2025 год'!$I$5*104%</f>
        <v>15599.573600000002</v>
      </c>
    </row>
    <row r="577" spans="1:9" ht="25.5">
      <c r="A577" s="6">
        <v>573</v>
      </c>
      <c r="B577" s="10" t="s">
        <v>4894</v>
      </c>
      <c r="C577" s="10" t="s">
        <v>3064</v>
      </c>
      <c r="D577" s="10" t="s">
        <v>2750</v>
      </c>
      <c r="E577" s="10" t="s">
        <v>8</v>
      </c>
      <c r="F577" s="10" t="s">
        <v>4895</v>
      </c>
      <c r="G577" s="10" t="s">
        <v>3469</v>
      </c>
      <c r="H577" s="15">
        <f>'2025 год'!$H$5*104%</f>
        <v>1897.6537216000002</v>
      </c>
      <c r="I577" s="15">
        <f>'2025 год'!$I$5*104%</f>
        <v>15599.573600000002</v>
      </c>
    </row>
    <row r="578" spans="1:9" ht="25.5">
      <c r="A578" s="6">
        <v>574</v>
      </c>
      <c r="B578" s="10" t="s">
        <v>4896</v>
      </c>
      <c r="C578" s="10" t="s">
        <v>3064</v>
      </c>
      <c r="D578" s="10" t="s">
        <v>2790</v>
      </c>
      <c r="E578" s="10" t="s">
        <v>8</v>
      </c>
      <c r="F578" s="10" t="s">
        <v>4897</v>
      </c>
      <c r="G578" s="10" t="s">
        <v>3469</v>
      </c>
      <c r="H578" s="15">
        <f>'2025 год'!$H$5*104%</f>
        <v>1897.6537216000002</v>
      </c>
      <c r="I578" s="15">
        <f>'2025 год'!$I$5*104%</f>
        <v>15599.573600000002</v>
      </c>
    </row>
    <row r="579" spans="1:9" ht="25.5">
      <c r="A579" s="6">
        <v>575</v>
      </c>
      <c r="B579" s="10" t="s">
        <v>4898</v>
      </c>
      <c r="C579" s="10" t="s">
        <v>3064</v>
      </c>
      <c r="D579" s="10" t="s">
        <v>2752</v>
      </c>
      <c r="E579" s="10" t="s">
        <v>8</v>
      </c>
      <c r="F579" s="10" t="s">
        <v>4899</v>
      </c>
      <c r="G579" s="10" t="s">
        <v>3469</v>
      </c>
      <c r="H579" s="15">
        <f>'2025 год'!$H$5*104%</f>
        <v>1897.6537216000002</v>
      </c>
      <c r="I579" s="15">
        <f>'2025 год'!$I$5*104%</f>
        <v>15599.573600000002</v>
      </c>
    </row>
    <row r="580" spans="1:9" ht="25.5">
      <c r="A580" s="6">
        <v>576</v>
      </c>
      <c r="B580" s="10" t="s">
        <v>4942</v>
      </c>
      <c r="C580" s="10" t="s">
        <v>3065</v>
      </c>
      <c r="D580" s="10" t="s">
        <v>2757</v>
      </c>
      <c r="E580" s="10" t="s">
        <v>8</v>
      </c>
      <c r="F580" s="10" t="s">
        <v>4943</v>
      </c>
      <c r="G580" s="10" t="s">
        <v>3469</v>
      </c>
      <c r="H580" s="15">
        <f>'2025 год'!$H$5*104%</f>
        <v>1897.6537216000002</v>
      </c>
      <c r="I580" s="15">
        <f>'2025 год'!$I$5*104%</f>
        <v>15599.573600000002</v>
      </c>
    </row>
    <row r="581" spans="1:9" ht="25.5">
      <c r="A581" s="6">
        <v>577</v>
      </c>
      <c r="B581" s="10" t="s">
        <v>4948</v>
      </c>
      <c r="C581" s="10" t="s">
        <v>3065</v>
      </c>
      <c r="D581" s="10" t="s">
        <v>2754</v>
      </c>
      <c r="E581" s="10" t="s">
        <v>8</v>
      </c>
      <c r="F581" s="10" t="s">
        <v>4949</v>
      </c>
      <c r="G581" s="10" t="s">
        <v>3469</v>
      </c>
      <c r="H581" s="15">
        <f>'2025 год'!$H$5*104%</f>
        <v>1897.6537216000002</v>
      </c>
      <c r="I581" s="15">
        <f>'2025 год'!$I$5*104%</f>
        <v>15599.573600000002</v>
      </c>
    </row>
    <row r="582" spans="1:9" ht="25.5">
      <c r="A582" s="6">
        <v>578</v>
      </c>
      <c r="B582" s="10" t="s">
        <v>4906</v>
      </c>
      <c r="C582" s="10" t="s">
        <v>3065</v>
      </c>
      <c r="D582" s="10" t="s">
        <v>2843</v>
      </c>
      <c r="E582" s="10" t="s">
        <v>8</v>
      </c>
      <c r="F582" s="10" t="s">
        <v>4907</v>
      </c>
      <c r="G582" s="10" t="s">
        <v>3469</v>
      </c>
      <c r="H582" s="15">
        <f>'2025 год'!$H$5*104%</f>
        <v>1897.6537216000002</v>
      </c>
      <c r="I582" s="15">
        <f>'2025 год'!$I$5*104%</f>
        <v>15599.573600000002</v>
      </c>
    </row>
    <row r="583" spans="1:9" ht="25.5">
      <c r="A583" s="6">
        <v>579</v>
      </c>
      <c r="B583" s="10" t="s">
        <v>4908</v>
      </c>
      <c r="C583" s="10" t="s">
        <v>3065</v>
      </c>
      <c r="D583" s="10" t="s">
        <v>2759</v>
      </c>
      <c r="E583" s="10" t="s">
        <v>8</v>
      </c>
      <c r="F583" s="10" t="s">
        <v>4909</v>
      </c>
      <c r="G583" s="10" t="s">
        <v>3469</v>
      </c>
      <c r="H583" s="15">
        <f>'2025 год'!$H$5*104%</f>
        <v>1897.6537216000002</v>
      </c>
      <c r="I583" s="15">
        <f>'2025 год'!$I$5*104%</f>
        <v>15599.573600000002</v>
      </c>
    </row>
    <row r="584" spans="1:9" ht="25.5">
      <c r="A584" s="6">
        <v>580</v>
      </c>
      <c r="B584" s="10" t="s">
        <v>4910</v>
      </c>
      <c r="C584" s="10" t="s">
        <v>3065</v>
      </c>
      <c r="D584" s="10" t="s">
        <v>2742</v>
      </c>
      <c r="E584" s="10" t="s">
        <v>8</v>
      </c>
      <c r="F584" s="10" t="s">
        <v>4911</v>
      </c>
      <c r="G584" s="10" t="s">
        <v>3469</v>
      </c>
      <c r="H584" s="15">
        <f>'2025 год'!$H$5*104%</f>
        <v>1897.6537216000002</v>
      </c>
      <c r="I584" s="15">
        <f>'2025 год'!$I$5*104%</f>
        <v>15599.573600000002</v>
      </c>
    </row>
    <row r="585" spans="1:9" ht="25.5">
      <c r="A585" s="6">
        <v>581</v>
      </c>
      <c r="B585" s="10" t="s">
        <v>4912</v>
      </c>
      <c r="C585" s="10" t="s">
        <v>3065</v>
      </c>
      <c r="D585" s="10" t="s">
        <v>2771</v>
      </c>
      <c r="E585" s="10" t="s">
        <v>8</v>
      </c>
      <c r="F585" s="10" t="s">
        <v>4913</v>
      </c>
      <c r="G585" s="10" t="s">
        <v>3469</v>
      </c>
      <c r="H585" s="15">
        <f>'2025 год'!$H$5*104%</f>
        <v>1897.6537216000002</v>
      </c>
      <c r="I585" s="15">
        <f>'2025 год'!$I$5*104%</f>
        <v>15599.573600000002</v>
      </c>
    </row>
    <row r="586" spans="1:9" ht="25.5">
      <c r="A586" s="6">
        <v>582</v>
      </c>
      <c r="B586" s="10" t="s">
        <v>4916</v>
      </c>
      <c r="C586" s="10" t="s">
        <v>3065</v>
      </c>
      <c r="D586" s="10" t="s">
        <v>2773</v>
      </c>
      <c r="E586" s="10" t="s">
        <v>8</v>
      </c>
      <c r="F586" s="10" t="s">
        <v>4917</v>
      </c>
      <c r="G586" s="10" t="s">
        <v>3469</v>
      </c>
      <c r="H586" s="15">
        <f>'2025 год'!$H$5*104%</f>
        <v>1897.6537216000002</v>
      </c>
      <c r="I586" s="15">
        <f>'2025 год'!$I$5*104%</f>
        <v>15599.573600000002</v>
      </c>
    </row>
    <row r="587" spans="1:9" ht="25.5">
      <c r="A587" s="6">
        <v>583</v>
      </c>
      <c r="B587" s="10" t="s">
        <v>4918</v>
      </c>
      <c r="C587" s="10" t="s">
        <v>3065</v>
      </c>
      <c r="D587" s="10" t="s">
        <v>2832</v>
      </c>
      <c r="E587" s="10" t="s">
        <v>8</v>
      </c>
      <c r="F587" s="10" t="s">
        <v>4919</v>
      </c>
      <c r="G587" s="10" t="s">
        <v>3469</v>
      </c>
      <c r="H587" s="15">
        <f>'2025 год'!$H$5*104%</f>
        <v>1897.6537216000002</v>
      </c>
      <c r="I587" s="15">
        <f>'2025 год'!$I$5*104%</f>
        <v>15599.573600000002</v>
      </c>
    </row>
    <row r="588" spans="1:9" ht="25.5">
      <c r="A588" s="6">
        <v>584</v>
      </c>
      <c r="B588" s="10" t="s">
        <v>4920</v>
      </c>
      <c r="C588" s="10" t="s">
        <v>3065</v>
      </c>
      <c r="D588" s="10" t="s">
        <v>2743</v>
      </c>
      <c r="E588" s="10" t="s">
        <v>8</v>
      </c>
      <c r="F588" s="10" t="s">
        <v>4921</v>
      </c>
      <c r="G588" s="10" t="s">
        <v>3469</v>
      </c>
      <c r="H588" s="15">
        <f>'2025 год'!$H$5*104%</f>
        <v>1897.6537216000002</v>
      </c>
      <c r="I588" s="15">
        <f>'2025 год'!$I$5*104%</f>
        <v>15599.573600000002</v>
      </c>
    </row>
    <row r="589" spans="1:9" ht="25.5">
      <c r="A589" s="6">
        <v>585</v>
      </c>
      <c r="B589" s="10" t="s">
        <v>4922</v>
      </c>
      <c r="C589" s="10" t="s">
        <v>3065</v>
      </c>
      <c r="D589" s="10" t="s">
        <v>2775</v>
      </c>
      <c r="E589" s="10" t="s">
        <v>8</v>
      </c>
      <c r="F589" s="10" t="s">
        <v>4923</v>
      </c>
      <c r="G589" s="10" t="s">
        <v>3469</v>
      </c>
      <c r="H589" s="15">
        <f>'2025 год'!$H$5*104%</f>
        <v>1897.6537216000002</v>
      </c>
      <c r="I589" s="15">
        <f>'2025 год'!$I$5*104%</f>
        <v>15599.573600000002</v>
      </c>
    </row>
    <row r="590" spans="1:9" ht="25.5">
      <c r="A590" s="6">
        <v>586</v>
      </c>
      <c r="B590" s="10" t="s">
        <v>4924</v>
      </c>
      <c r="C590" s="10" t="s">
        <v>3065</v>
      </c>
      <c r="D590" s="10" t="s">
        <v>2744</v>
      </c>
      <c r="E590" s="10" t="s">
        <v>8</v>
      </c>
      <c r="F590" s="10" t="s">
        <v>4925</v>
      </c>
      <c r="G590" s="10" t="s">
        <v>3469</v>
      </c>
      <c r="H590" s="15">
        <f>'2025 год'!$H$5*104%</f>
        <v>1897.6537216000002</v>
      </c>
      <c r="I590" s="15">
        <f>'2025 год'!$I$5*104%</f>
        <v>15599.573600000002</v>
      </c>
    </row>
    <row r="591" spans="1:9" ht="25.5">
      <c r="A591" s="6">
        <v>587</v>
      </c>
      <c r="B591" s="10" t="s">
        <v>4934</v>
      </c>
      <c r="C591" s="10" t="s">
        <v>3065</v>
      </c>
      <c r="D591" s="10" t="s">
        <v>2749</v>
      </c>
      <c r="E591" s="10" t="s">
        <v>8</v>
      </c>
      <c r="F591" s="10" t="s">
        <v>4935</v>
      </c>
      <c r="G591" s="10" t="s">
        <v>3469</v>
      </c>
      <c r="H591" s="15">
        <f>'2025 год'!$H$5*104%</f>
        <v>1897.6537216000002</v>
      </c>
      <c r="I591" s="15">
        <f>'2025 год'!$I$5*104%</f>
        <v>15599.573600000002</v>
      </c>
    </row>
    <row r="592" spans="1:9" ht="25.5">
      <c r="A592" s="6">
        <v>588</v>
      </c>
      <c r="B592" s="10" t="s">
        <v>4936</v>
      </c>
      <c r="C592" s="10" t="s">
        <v>3065</v>
      </c>
      <c r="D592" s="10" t="s">
        <v>2866</v>
      </c>
      <c r="E592" s="10" t="s">
        <v>8</v>
      </c>
      <c r="F592" s="10" t="s">
        <v>4937</v>
      </c>
      <c r="G592" s="10" t="s">
        <v>3469</v>
      </c>
      <c r="H592" s="15">
        <f>'2025 год'!$H$5*104%</f>
        <v>1897.6537216000002</v>
      </c>
      <c r="I592" s="15">
        <f>'2025 год'!$I$5*104%</f>
        <v>15599.573600000002</v>
      </c>
    </row>
    <row r="593" spans="1:9" ht="25.5">
      <c r="A593" s="6">
        <v>589</v>
      </c>
      <c r="B593" s="10" t="s">
        <v>4938</v>
      </c>
      <c r="C593" s="10" t="s">
        <v>3065</v>
      </c>
      <c r="D593" s="10" t="s">
        <v>2850</v>
      </c>
      <c r="E593" s="10" t="s">
        <v>8</v>
      </c>
      <c r="F593" s="10" t="s">
        <v>4939</v>
      </c>
      <c r="G593" s="10" t="s">
        <v>3469</v>
      </c>
      <c r="H593" s="15">
        <f>'2025 год'!$H$5*104%</f>
        <v>1897.6537216000002</v>
      </c>
      <c r="I593" s="15">
        <f>'2025 год'!$I$5*104%</f>
        <v>15599.573600000002</v>
      </c>
    </row>
    <row r="594" spans="1:9" ht="25.5">
      <c r="A594" s="6">
        <v>590</v>
      </c>
      <c r="B594" s="10" t="s">
        <v>4940</v>
      </c>
      <c r="C594" s="10" t="s">
        <v>3065</v>
      </c>
      <c r="D594" s="10" t="s">
        <v>2768</v>
      </c>
      <c r="E594" s="10" t="s">
        <v>8</v>
      </c>
      <c r="F594" s="10" t="s">
        <v>4941</v>
      </c>
      <c r="G594" s="10" t="s">
        <v>3469</v>
      </c>
      <c r="H594" s="15">
        <f>'2025 год'!$H$5*104%</f>
        <v>1897.6537216000002</v>
      </c>
      <c r="I594" s="15">
        <f>'2025 год'!$I$5*104%</f>
        <v>15599.573600000002</v>
      </c>
    </row>
    <row r="595" spans="1:9" ht="25.5">
      <c r="A595" s="6">
        <v>591</v>
      </c>
      <c r="B595" s="10" t="s">
        <v>4944</v>
      </c>
      <c r="C595" s="10" t="s">
        <v>3065</v>
      </c>
      <c r="D595" s="10" t="s">
        <v>2750</v>
      </c>
      <c r="E595" s="10" t="s">
        <v>8</v>
      </c>
      <c r="F595" s="10" t="s">
        <v>4945</v>
      </c>
      <c r="G595" s="10" t="s">
        <v>3469</v>
      </c>
      <c r="H595" s="15">
        <f>'2025 год'!$H$5*104%</f>
        <v>1897.6537216000002</v>
      </c>
      <c r="I595" s="15">
        <f>'2025 год'!$I$5*104%</f>
        <v>15599.573600000002</v>
      </c>
    </row>
    <row r="596" spans="1:9" ht="25.5">
      <c r="A596" s="6">
        <v>592</v>
      </c>
      <c r="B596" s="10" t="s">
        <v>4946</v>
      </c>
      <c r="C596" s="10" t="s">
        <v>3065</v>
      </c>
      <c r="D596" s="10" t="s">
        <v>2790</v>
      </c>
      <c r="E596" s="10" t="s">
        <v>8</v>
      </c>
      <c r="F596" s="10" t="s">
        <v>4947</v>
      </c>
      <c r="G596" s="10" t="s">
        <v>3469</v>
      </c>
      <c r="H596" s="15">
        <f>'2025 год'!$H$5*104%</f>
        <v>1897.6537216000002</v>
      </c>
      <c r="I596" s="15">
        <f>'2025 год'!$I$5*104%</f>
        <v>15599.573600000002</v>
      </c>
    </row>
    <row r="597" spans="1:9" ht="25.5">
      <c r="A597" s="6">
        <v>593</v>
      </c>
      <c r="B597" s="10" t="s">
        <v>4950</v>
      </c>
      <c r="C597" s="10" t="s">
        <v>3065</v>
      </c>
      <c r="D597" s="10" t="s">
        <v>2779</v>
      </c>
      <c r="E597" s="10" t="s">
        <v>8</v>
      </c>
      <c r="F597" s="10" t="s">
        <v>4951</v>
      </c>
      <c r="G597" s="10" t="s">
        <v>3469</v>
      </c>
      <c r="H597" s="15">
        <f>'2025 год'!$H$5*104%</f>
        <v>1897.6537216000002</v>
      </c>
      <c r="I597" s="15">
        <f>'2025 год'!$I$5*104%</f>
        <v>15599.573600000002</v>
      </c>
    </row>
    <row r="598" spans="1:9" ht="25.5">
      <c r="A598" s="6">
        <v>594</v>
      </c>
      <c r="B598" s="10" t="s">
        <v>4952</v>
      </c>
      <c r="C598" s="10" t="s">
        <v>3065</v>
      </c>
      <c r="D598" s="10" t="s">
        <v>2825</v>
      </c>
      <c r="E598" s="10" t="s">
        <v>8</v>
      </c>
      <c r="F598" s="10" t="s">
        <v>4953</v>
      </c>
      <c r="G598" s="10" t="s">
        <v>3469</v>
      </c>
      <c r="H598" s="15">
        <f>'2025 год'!$H$5*104%</f>
        <v>1897.6537216000002</v>
      </c>
      <c r="I598" s="15">
        <f>'2025 год'!$I$5*104%</f>
        <v>15599.573600000002</v>
      </c>
    </row>
    <row r="599" spans="1:9" ht="25.5">
      <c r="A599" s="6">
        <v>595</v>
      </c>
      <c r="B599" s="10" t="s">
        <v>4954</v>
      </c>
      <c r="C599" s="10" t="s">
        <v>3065</v>
      </c>
      <c r="D599" s="10" t="s">
        <v>2873</v>
      </c>
      <c r="E599" s="10" t="s">
        <v>8</v>
      </c>
      <c r="F599" s="10" t="s">
        <v>4955</v>
      </c>
      <c r="G599" s="10" t="s">
        <v>3469</v>
      </c>
      <c r="H599" s="15">
        <f>'2025 год'!$H$5*104%</f>
        <v>1897.6537216000002</v>
      </c>
      <c r="I599" s="15">
        <f>'2025 год'!$I$5*104%</f>
        <v>15599.573600000002</v>
      </c>
    </row>
    <row r="600" spans="1:9" ht="25.5">
      <c r="A600" s="6">
        <v>596</v>
      </c>
      <c r="B600" s="10" t="s">
        <v>4956</v>
      </c>
      <c r="C600" s="10" t="s">
        <v>3065</v>
      </c>
      <c r="D600" s="10" t="s">
        <v>2879</v>
      </c>
      <c r="E600" s="10" t="s">
        <v>8</v>
      </c>
      <c r="F600" s="10" t="s">
        <v>4957</v>
      </c>
      <c r="G600" s="10" t="s">
        <v>3469</v>
      </c>
      <c r="H600" s="15">
        <f>'2025 год'!$H$5*104%</f>
        <v>1897.6537216000002</v>
      </c>
      <c r="I600" s="15">
        <f>'2025 год'!$I$5*104%</f>
        <v>15599.573600000002</v>
      </c>
    </row>
    <row r="601" spans="1:9" ht="25.5">
      <c r="A601" s="6">
        <v>597</v>
      </c>
      <c r="B601" s="10" t="s">
        <v>4958</v>
      </c>
      <c r="C601" s="10" t="s">
        <v>3065</v>
      </c>
      <c r="D601" s="10" t="s">
        <v>2793</v>
      </c>
      <c r="E601" s="10" t="s">
        <v>8</v>
      </c>
      <c r="F601" s="10" t="s">
        <v>4959</v>
      </c>
      <c r="G601" s="10" t="s">
        <v>3469</v>
      </c>
      <c r="H601" s="15">
        <f>'2025 год'!$H$5*104%</f>
        <v>1897.6537216000002</v>
      </c>
      <c r="I601" s="15">
        <f>'2025 год'!$I$5*104%</f>
        <v>15599.573600000002</v>
      </c>
    </row>
    <row r="602" spans="1:9" ht="25.5">
      <c r="A602" s="6">
        <v>598</v>
      </c>
      <c r="B602" s="10" t="s">
        <v>4960</v>
      </c>
      <c r="C602" s="10" t="s">
        <v>3065</v>
      </c>
      <c r="D602" s="10" t="s">
        <v>3019</v>
      </c>
      <c r="E602" s="10" t="s">
        <v>8</v>
      </c>
      <c r="F602" s="10" t="s">
        <v>4961</v>
      </c>
      <c r="G602" s="10" t="s">
        <v>3469</v>
      </c>
      <c r="H602" s="15">
        <f>'2025 год'!$H$5*104%</f>
        <v>1897.6537216000002</v>
      </c>
      <c r="I602" s="15">
        <f>'2025 год'!$I$5*104%</f>
        <v>15599.573600000002</v>
      </c>
    </row>
    <row r="603" spans="1:9" ht="25.5">
      <c r="A603" s="6">
        <v>599</v>
      </c>
      <c r="B603" s="10" t="s">
        <v>4962</v>
      </c>
      <c r="C603" s="10" t="s">
        <v>3065</v>
      </c>
      <c r="D603" s="10" t="s">
        <v>2784</v>
      </c>
      <c r="E603" s="10" t="s">
        <v>8</v>
      </c>
      <c r="F603" s="10" t="s">
        <v>4963</v>
      </c>
      <c r="G603" s="10" t="s">
        <v>3469</v>
      </c>
      <c r="H603" s="15">
        <f>'2025 год'!$H$5*104%</f>
        <v>1897.6537216000002</v>
      </c>
      <c r="I603" s="15">
        <f>'2025 год'!$I$5*104%</f>
        <v>15599.573600000002</v>
      </c>
    </row>
    <row r="604" spans="1:9" ht="25.5">
      <c r="A604" s="6">
        <v>600</v>
      </c>
      <c r="B604" s="10" t="s">
        <v>4964</v>
      </c>
      <c r="C604" s="10" t="s">
        <v>3065</v>
      </c>
      <c r="D604" s="10" t="s">
        <v>3068</v>
      </c>
      <c r="E604" s="10" t="s">
        <v>8</v>
      </c>
      <c r="F604" s="10" t="s">
        <v>4965</v>
      </c>
      <c r="G604" s="10" t="s">
        <v>3469</v>
      </c>
      <c r="H604" s="15">
        <f>'2025 год'!$H$5*104%</f>
        <v>1897.6537216000002</v>
      </c>
      <c r="I604" s="15">
        <f>'2025 год'!$I$5*104%</f>
        <v>15599.573600000002</v>
      </c>
    </row>
    <row r="605" spans="1:9" ht="25.5">
      <c r="A605" s="6">
        <v>601</v>
      </c>
      <c r="B605" s="10" t="s">
        <v>4966</v>
      </c>
      <c r="C605" s="10" t="s">
        <v>3065</v>
      </c>
      <c r="D605" s="10" t="s">
        <v>2969</v>
      </c>
      <c r="E605" s="10" t="s">
        <v>8</v>
      </c>
      <c r="F605" s="10" t="s">
        <v>4967</v>
      </c>
      <c r="G605" s="10" t="s">
        <v>3469</v>
      </c>
      <c r="H605" s="15">
        <f>'2025 год'!$H$5*104%</f>
        <v>1897.6537216000002</v>
      </c>
      <c r="I605" s="15">
        <f>'2025 год'!$I$5*104%</f>
        <v>15599.573600000002</v>
      </c>
    </row>
    <row r="606" spans="1:9" ht="25.5">
      <c r="A606" s="6">
        <v>602</v>
      </c>
      <c r="B606" s="10" t="s">
        <v>4902</v>
      </c>
      <c r="C606" s="10" t="s">
        <v>3065</v>
      </c>
      <c r="D606" s="10" t="s">
        <v>2787</v>
      </c>
      <c r="E606" s="10" t="s">
        <v>8</v>
      </c>
      <c r="F606" s="10" t="s">
        <v>4903</v>
      </c>
      <c r="G606" s="10" t="s">
        <v>3469</v>
      </c>
      <c r="H606" s="15">
        <f>'2025 год'!$H$5*104%</f>
        <v>1897.6537216000002</v>
      </c>
      <c r="I606" s="15">
        <f>'2025 год'!$I$5*104%</f>
        <v>15599.573600000002</v>
      </c>
    </row>
    <row r="607" spans="1:9" ht="25.5">
      <c r="A607" s="6">
        <v>603</v>
      </c>
      <c r="B607" s="10" t="s">
        <v>4904</v>
      </c>
      <c r="C607" s="10" t="s">
        <v>3065</v>
      </c>
      <c r="D607" s="10" t="s">
        <v>2884</v>
      </c>
      <c r="E607" s="10" t="s">
        <v>8</v>
      </c>
      <c r="F607" s="10" t="s">
        <v>4905</v>
      </c>
      <c r="G607" s="10" t="s">
        <v>3469</v>
      </c>
      <c r="H607" s="15">
        <f>'2025 год'!$H$5*104%</f>
        <v>1897.6537216000002</v>
      </c>
      <c r="I607" s="15">
        <f>'2025 год'!$I$5*104%</f>
        <v>15599.573600000002</v>
      </c>
    </row>
    <row r="608" spans="1:9" ht="25.5">
      <c r="A608" s="6">
        <v>604</v>
      </c>
      <c r="B608" s="10" t="s">
        <v>4972</v>
      </c>
      <c r="C608" s="10" t="s">
        <v>3066</v>
      </c>
      <c r="D608" s="10" t="s">
        <v>2805</v>
      </c>
      <c r="E608" s="10" t="s">
        <v>8</v>
      </c>
      <c r="F608" s="10" t="s">
        <v>4973</v>
      </c>
      <c r="G608" s="10" t="s">
        <v>3469</v>
      </c>
      <c r="H608" s="15">
        <f>'2025 год'!$H$5*104%</f>
        <v>1897.6537216000002</v>
      </c>
      <c r="I608" s="15">
        <f>'2025 год'!$I$5*104%</f>
        <v>15599.573600000002</v>
      </c>
    </row>
    <row r="609" spans="1:9" ht="25.5">
      <c r="A609" s="6">
        <v>605</v>
      </c>
      <c r="B609" s="10" t="s">
        <v>4974</v>
      </c>
      <c r="C609" s="10" t="s">
        <v>3066</v>
      </c>
      <c r="D609" s="10" t="s">
        <v>2754</v>
      </c>
      <c r="E609" s="10" t="s">
        <v>8</v>
      </c>
      <c r="F609" s="10" t="s">
        <v>4975</v>
      </c>
      <c r="G609" s="10" t="s">
        <v>3469</v>
      </c>
      <c r="H609" s="15">
        <f>'2025 год'!$H$5*104%</f>
        <v>1897.6537216000002</v>
      </c>
      <c r="I609" s="15">
        <f>'2025 год'!$I$5*104%</f>
        <v>15599.573600000002</v>
      </c>
    </row>
    <row r="610" spans="1:9" ht="25.5">
      <c r="A610" s="6">
        <v>606</v>
      </c>
      <c r="B610" s="10" t="s">
        <v>4976</v>
      </c>
      <c r="C610" s="10" t="s">
        <v>3067</v>
      </c>
      <c r="D610" s="10" t="s">
        <v>2772</v>
      </c>
      <c r="E610" s="10" t="s">
        <v>8</v>
      </c>
      <c r="F610" s="10" t="s">
        <v>4977</v>
      </c>
      <c r="G610" s="10" t="s">
        <v>3469</v>
      </c>
      <c r="H610" s="15">
        <f>'2025 год'!$H$5*104%</f>
        <v>1897.6537216000002</v>
      </c>
      <c r="I610" s="15">
        <f>'2025 год'!$I$5*104%</f>
        <v>15599.573600000002</v>
      </c>
    </row>
    <row r="611" spans="1:9" ht="25.5">
      <c r="A611" s="6">
        <v>607</v>
      </c>
      <c r="B611" s="10" t="s">
        <v>4980</v>
      </c>
      <c r="C611" s="10" t="s">
        <v>3067</v>
      </c>
      <c r="D611" s="10" t="s">
        <v>2746</v>
      </c>
      <c r="E611" s="10" t="s">
        <v>8</v>
      </c>
      <c r="F611" s="10" t="s">
        <v>4981</v>
      </c>
      <c r="G611" s="10" t="s">
        <v>3469</v>
      </c>
      <c r="H611" s="15">
        <f>'2025 год'!$H$5*104%</f>
        <v>1897.6537216000002</v>
      </c>
      <c r="I611" s="15">
        <f>'2025 год'!$I$5*104%</f>
        <v>15599.573600000002</v>
      </c>
    </row>
    <row r="612" spans="1:9" ht="25.5">
      <c r="A612" s="6">
        <v>608</v>
      </c>
      <c r="B612" s="10" t="s">
        <v>4982</v>
      </c>
      <c r="C612" s="10" t="s">
        <v>3067</v>
      </c>
      <c r="D612" s="10" t="s">
        <v>2765</v>
      </c>
      <c r="E612" s="10" t="s">
        <v>8</v>
      </c>
      <c r="F612" s="10" t="s">
        <v>4983</v>
      </c>
      <c r="G612" s="10" t="s">
        <v>3461</v>
      </c>
      <c r="H612" s="15">
        <f>'2025 год'!$H$5*104%</f>
        <v>1897.6537216000002</v>
      </c>
      <c r="I612" s="15">
        <f>'2025 год'!$I$5*104%</f>
        <v>15599.573600000002</v>
      </c>
    </row>
    <row r="613" spans="1:9" ht="25.5">
      <c r="A613" s="6">
        <v>609</v>
      </c>
      <c r="B613" s="10" t="s">
        <v>4984</v>
      </c>
      <c r="C613" s="10" t="s">
        <v>3067</v>
      </c>
      <c r="D613" s="10" t="s">
        <v>2766</v>
      </c>
      <c r="E613" s="10" t="s">
        <v>311</v>
      </c>
      <c r="F613" s="10" t="s">
        <v>4985</v>
      </c>
      <c r="G613" s="10" t="s">
        <v>3469</v>
      </c>
      <c r="H613" s="15">
        <f>'2025 год'!$H$5*104%</f>
        <v>1897.6537216000002</v>
      </c>
      <c r="I613" s="15">
        <f>'2025 год'!$I$5*104%</f>
        <v>15599.573600000002</v>
      </c>
    </row>
    <row r="614" spans="1:9" ht="25.5">
      <c r="A614" s="6">
        <v>610</v>
      </c>
      <c r="B614" s="10" t="s">
        <v>4986</v>
      </c>
      <c r="C614" s="10" t="s">
        <v>3067</v>
      </c>
      <c r="D614" s="10" t="s">
        <v>2866</v>
      </c>
      <c r="E614" s="10" t="s">
        <v>8</v>
      </c>
      <c r="F614" s="10" t="s">
        <v>4987</v>
      </c>
      <c r="G614" s="10" t="s">
        <v>3469</v>
      </c>
      <c r="H614" s="15">
        <f>'2025 год'!$H$5*104%</f>
        <v>1897.6537216000002</v>
      </c>
      <c r="I614" s="15">
        <f>'2025 год'!$I$5*104%</f>
        <v>15599.573600000002</v>
      </c>
    </row>
    <row r="615" spans="1:9" ht="25.5">
      <c r="A615" s="6">
        <v>611</v>
      </c>
      <c r="B615" s="10" t="s">
        <v>4996</v>
      </c>
      <c r="C615" s="10" t="s">
        <v>3067</v>
      </c>
      <c r="D615" s="10" t="s">
        <v>2862</v>
      </c>
      <c r="E615" s="10" t="s">
        <v>8</v>
      </c>
      <c r="F615" s="10" t="s">
        <v>4997</v>
      </c>
      <c r="G615" s="10" t="s">
        <v>3469</v>
      </c>
      <c r="H615" s="15">
        <f>'2025 год'!$H$5*104%</f>
        <v>1897.6537216000002</v>
      </c>
      <c r="I615" s="15">
        <f>'2025 год'!$I$5*104%</f>
        <v>15599.573600000002</v>
      </c>
    </row>
    <row r="616" spans="1:9" ht="25.5">
      <c r="A616" s="6">
        <v>612</v>
      </c>
      <c r="B616" s="10" t="s">
        <v>4998</v>
      </c>
      <c r="C616" s="10" t="s">
        <v>3067</v>
      </c>
      <c r="D616" s="10" t="s">
        <v>3019</v>
      </c>
      <c r="E616" s="10" t="s">
        <v>8</v>
      </c>
      <c r="F616" s="10" t="s">
        <v>4999</v>
      </c>
      <c r="G616" s="10" t="s">
        <v>3469</v>
      </c>
      <c r="H616" s="15">
        <f>'2025 год'!$H$5*104%</f>
        <v>1897.6537216000002</v>
      </c>
      <c r="I616" s="15">
        <f>'2025 год'!$I$5*104%</f>
        <v>15599.573600000002</v>
      </c>
    </row>
    <row r="617" spans="1:9" ht="25.5">
      <c r="A617" s="6">
        <v>613</v>
      </c>
      <c r="B617" s="10" t="s">
        <v>5040</v>
      </c>
      <c r="C617" s="10" t="s">
        <v>3070</v>
      </c>
      <c r="D617" s="10" t="s">
        <v>2762</v>
      </c>
      <c r="E617" s="10" t="s">
        <v>8</v>
      </c>
      <c r="F617" s="10" t="s">
        <v>5041</v>
      </c>
      <c r="G617" s="10" t="s">
        <v>3469</v>
      </c>
      <c r="H617" s="15">
        <f>'2025 год'!$H$5*104%</f>
        <v>1897.6537216000002</v>
      </c>
      <c r="I617" s="15">
        <f>'2025 год'!$I$5*104%</f>
        <v>15599.573600000002</v>
      </c>
    </row>
    <row r="618" spans="1:9" ht="25.5">
      <c r="A618" s="6">
        <v>614</v>
      </c>
      <c r="B618" s="10" t="s">
        <v>5056</v>
      </c>
      <c r="C618" s="10" t="s">
        <v>3070</v>
      </c>
      <c r="D618" s="10" t="s">
        <v>2757</v>
      </c>
      <c r="E618" s="10" t="s">
        <v>8</v>
      </c>
      <c r="F618" s="10" t="s">
        <v>5057</v>
      </c>
      <c r="G618" s="10" t="s">
        <v>3469</v>
      </c>
      <c r="H618" s="15">
        <f>'2025 год'!$H$5*104%</f>
        <v>1897.6537216000002</v>
      </c>
      <c r="I618" s="15">
        <f>'2025 год'!$I$5*104%</f>
        <v>15599.573600000002</v>
      </c>
    </row>
    <row r="619" spans="1:9" ht="25.5">
      <c r="A619" s="6">
        <v>615</v>
      </c>
      <c r="B619" s="10" t="s">
        <v>5070</v>
      </c>
      <c r="C619" s="10" t="s">
        <v>3070</v>
      </c>
      <c r="D619" s="10" t="s">
        <v>2781</v>
      </c>
      <c r="E619" s="10" t="s">
        <v>8</v>
      </c>
      <c r="F619" s="10" t="s">
        <v>5071</v>
      </c>
      <c r="G619" s="10" t="s">
        <v>3469</v>
      </c>
      <c r="H619" s="15">
        <f>'2025 год'!$H$5*104%</f>
        <v>1897.6537216000002</v>
      </c>
      <c r="I619" s="15">
        <f>'2025 год'!$I$5*104%</f>
        <v>15599.573600000002</v>
      </c>
    </row>
    <row r="620" spans="1:9" ht="25.5">
      <c r="A620" s="6">
        <v>616</v>
      </c>
      <c r="B620" s="10" t="s">
        <v>5024</v>
      </c>
      <c r="C620" s="10" t="s">
        <v>3070</v>
      </c>
      <c r="D620" s="10" t="s">
        <v>2799</v>
      </c>
      <c r="E620" s="10" t="s">
        <v>8</v>
      </c>
      <c r="F620" s="10" t="s">
        <v>5025</v>
      </c>
      <c r="G620" s="10" t="s">
        <v>3469</v>
      </c>
      <c r="H620" s="15">
        <f>'2025 год'!$H$5*104%</f>
        <v>1897.6537216000002</v>
      </c>
      <c r="I620" s="15">
        <f>'2025 год'!$I$5*104%</f>
        <v>15599.573600000002</v>
      </c>
    </row>
    <row r="621" spans="1:9" ht="25.5">
      <c r="A621" s="6">
        <v>617</v>
      </c>
      <c r="B621" s="10" t="s">
        <v>5026</v>
      </c>
      <c r="C621" s="10" t="s">
        <v>3070</v>
      </c>
      <c r="D621" s="10" t="s">
        <v>2760</v>
      </c>
      <c r="E621" s="10" t="s">
        <v>11</v>
      </c>
      <c r="F621" s="10" t="s">
        <v>5027</v>
      </c>
      <c r="G621" s="10" t="s">
        <v>3469</v>
      </c>
      <c r="H621" s="15">
        <f>'2025 год'!$H$5*104%</f>
        <v>1897.6537216000002</v>
      </c>
      <c r="I621" s="15">
        <f>'2025 год'!$I$5*104%</f>
        <v>15599.573600000002</v>
      </c>
    </row>
    <row r="622" spans="1:9" ht="25.5">
      <c r="A622" s="6">
        <v>618</v>
      </c>
      <c r="B622" s="10" t="s">
        <v>5028</v>
      </c>
      <c r="C622" s="10" t="s">
        <v>3070</v>
      </c>
      <c r="D622" s="10" t="s">
        <v>2771</v>
      </c>
      <c r="E622" s="10" t="s">
        <v>8</v>
      </c>
      <c r="F622" s="10" t="s">
        <v>5029</v>
      </c>
      <c r="G622" s="10" t="s">
        <v>3469</v>
      </c>
      <c r="H622" s="15">
        <f>'2025 год'!$H$5*104%</f>
        <v>1897.6537216000002</v>
      </c>
      <c r="I622" s="15">
        <f>'2025 год'!$I$5*104%</f>
        <v>15599.573600000002</v>
      </c>
    </row>
    <row r="623" spans="1:9" ht="25.5">
      <c r="A623" s="6">
        <v>619</v>
      </c>
      <c r="B623" s="10" t="s">
        <v>5030</v>
      </c>
      <c r="C623" s="10" t="s">
        <v>3070</v>
      </c>
      <c r="D623" s="10" t="s">
        <v>2772</v>
      </c>
      <c r="E623" s="10" t="s">
        <v>8</v>
      </c>
      <c r="F623" s="10" t="s">
        <v>5031</v>
      </c>
      <c r="G623" s="10" t="s">
        <v>3469</v>
      </c>
      <c r="H623" s="15">
        <f>'2025 год'!$H$5*104%</f>
        <v>1897.6537216000002</v>
      </c>
      <c r="I623" s="15">
        <f>'2025 год'!$I$5*104%</f>
        <v>15599.573600000002</v>
      </c>
    </row>
    <row r="624" spans="1:9" ht="25.5">
      <c r="A624" s="6">
        <v>620</v>
      </c>
      <c r="B624" s="10" t="s">
        <v>5032</v>
      </c>
      <c r="C624" s="10" t="s">
        <v>3070</v>
      </c>
      <c r="D624" s="10" t="s">
        <v>2774</v>
      </c>
      <c r="E624" s="10" t="s">
        <v>8</v>
      </c>
      <c r="F624" s="10" t="s">
        <v>5033</v>
      </c>
      <c r="G624" s="10" t="s">
        <v>3469</v>
      </c>
      <c r="H624" s="15">
        <f>'2025 год'!$H$5*104%</f>
        <v>1897.6537216000002</v>
      </c>
      <c r="I624" s="15">
        <f>'2025 год'!$I$5*104%</f>
        <v>15599.573600000002</v>
      </c>
    </row>
    <row r="625" spans="1:9" ht="25.5">
      <c r="A625" s="6">
        <v>621</v>
      </c>
      <c r="B625" s="10" t="s">
        <v>5034</v>
      </c>
      <c r="C625" s="10" t="s">
        <v>3070</v>
      </c>
      <c r="D625" s="10" t="s">
        <v>2832</v>
      </c>
      <c r="E625" s="10" t="s">
        <v>8</v>
      </c>
      <c r="F625" s="10" t="s">
        <v>5035</v>
      </c>
      <c r="G625" s="10" t="s">
        <v>3469</v>
      </c>
      <c r="H625" s="15">
        <f>'2025 год'!$H$5*104%</f>
        <v>1897.6537216000002</v>
      </c>
      <c r="I625" s="15">
        <f>'2025 год'!$I$5*104%</f>
        <v>15599.573600000002</v>
      </c>
    </row>
    <row r="626" spans="1:9" ht="25.5">
      <c r="A626" s="6">
        <v>622</v>
      </c>
      <c r="B626" s="10" t="s">
        <v>5042</v>
      </c>
      <c r="C626" s="10" t="s">
        <v>3070</v>
      </c>
      <c r="D626" s="10" t="s">
        <v>2855</v>
      </c>
      <c r="E626" s="10" t="s">
        <v>8</v>
      </c>
      <c r="F626" s="10" t="s">
        <v>5043</v>
      </c>
      <c r="G626" s="10" t="s">
        <v>3469</v>
      </c>
      <c r="H626" s="15">
        <f>'2025 год'!$H$5*104%</f>
        <v>1897.6537216000002</v>
      </c>
      <c r="I626" s="15">
        <f>'2025 год'!$I$5*104%</f>
        <v>15599.573600000002</v>
      </c>
    </row>
    <row r="627" spans="1:9" ht="25.5">
      <c r="A627" s="6">
        <v>623</v>
      </c>
      <c r="B627" s="10" t="s">
        <v>5044</v>
      </c>
      <c r="C627" s="10" t="s">
        <v>3070</v>
      </c>
      <c r="D627" s="10" t="s">
        <v>2845</v>
      </c>
      <c r="E627" s="10" t="s">
        <v>8</v>
      </c>
      <c r="F627" s="10" t="s">
        <v>5045</v>
      </c>
      <c r="G627" s="10" t="s">
        <v>3469</v>
      </c>
      <c r="H627" s="15">
        <f>'2025 год'!$H$5*104%</f>
        <v>1897.6537216000002</v>
      </c>
      <c r="I627" s="15">
        <f>'2025 год'!$I$5*104%</f>
        <v>15599.573600000002</v>
      </c>
    </row>
    <row r="628" spans="1:9" ht="25.5">
      <c r="A628" s="6">
        <v>624</v>
      </c>
      <c r="B628" s="10" t="s">
        <v>5046</v>
      </c>
      <c r="C628" s="10" t="s">
        <v>3070</v>
      </c>
      <c r="D628" s="10" t="s">
        <v>2763</v>
      </c>
      <c r="E628" s="10" t="s">
        <v>8</v>
      </c>
      <c r="F628" s="10" t="s">
        <v>5047</v>
      </c>
      <c r="G628" s="10" t="s">
        <v>3469</v>
      </c>
      <c r="H628" s="15">
        <f>'2025 год'!$H$5*104%</f>
        <v>1897.6537216000002</v>
      </c>
      <c r="I628" s="15">
        <f>'2025 год'!$I$5*104%</f>
        <v>15599.573600000002</v>
      </c>
    </row>
    <row r="629" spans="1:9" ht="25.5">
      <c r="A629" s="6">
        <v>625</v>
      </c>
      <c r="B629" s="10" t="s">
        <v>5048</v>
      </c>
      <c r="C629" s="10" t="s">
        <v>3070</v>
      </c>
      <c r="D629" s="10" t="s">
        <v>2744</v>
      </c>
      <c r="E629" s="10" t="s">
        <v>8</v>
      </c>
      <c r="F629" s="10" t="s">
        <v>5049</v>
      </c>
      <c r="G629" s="10" t="s">
        <v>3469</v>
      </c>
      <c r="H629" s="15">
        <f>'2025 год'!$H$5*104%</f>
        <v>1897.6537216000002</v>
      </c>
      <c r="I629" s="15">
        <f>'2025 год'!$I$5*104%</f>
        <v>15599.573600000002</v>
      </c>
    </row>
    <row r="630" spans="1:9" ht="25.5">
      <c r="A630" s="6">
        <v>626</v>
      </c>
      <c r="B630" s="10" t="s">
        <v>5050</v>
      </c>
      <c r="C630" s="10" t="s">
        <v>3070</v>
      </c>
      <c r="D630" s="10" t="s">
        <v>2764</v>
      </c>
      <c r="E630" s="10" t="s">
        <v>8</v>
      </c>
      <c r="F630" s="10" t="s">
        <v>5051</v>
      </c>
      <c r="G630" s="10" t="s">
        <v>3469</v>
      </c>
      <c r="H630" s="15">
        <f>'2025 год'!$H$5*104%</f>
        <v>1897.6537216000002</v>
      </c>
      <c r="I630" s="15">
        <f>'2025 год'!$I$5*104%</f>
        <v>15599.573600000002</v>
      </c>
    </row>
    <row r="631" spans="1:9" ht="25.5">
      <c r="A631" s="6">
        <v>627</v>
      </c>
      <c r="B631" s="10" t="s">
        <v>5052</v>
      </c>
      <c r="C631" s="10" t="s">
        <v>3070</v>
      </c>
      <c r="D631" s="10" t="s">
        <v>2866</v>
      </c>
      <c r="E631" s="10" t="s">
        <v>8</v>
      </c>
      <c r="F631" s="10" t="s">
        <v>5053</v>
      </c>
      <c r="G631" s="10" t="s">
        <v>3469</v>
      </c>
      <c r="H631" s="15">
        <f>'2025 год'!$H$5*104%</f>
        <v>1897.6537216000002</v>
      </c>
      <c r="I631" s="15">
        <f>'2025 год'!$I$5*104%</f>
        <v>15599.573600000002</v>
      </c>
    </row>
    <row r="632" spans="1:9" ht="25.5">
      <c r="A632" s="6">
        <v>628</v>
      </c>
      <c r="B632" s="10" t="s">
        <v>5058</v>
      </c>
      <c r="C632" s="10" t="s">
        <v>3070</v>
      </c>
      <c r="D632" s="10" t="s">
        <v>2750</v>
      </c>
      <c r="E632" s="10" t="s">
        <v>8</v>
      </c>
      <c r="F632" s="10" t="s">
        <v>5059</v>
      </c>
      <c r="G632" s="10" t="s">
        <v>3469</v>
      </c>
      <c r="H632" s="15">
        <f>'2025 год'!$H$5*104%</f>
        <v>1897.6537216000002</v>
      </c>
      <c r="I632" s="15">
        <f>'2025 год'!$I$5*104%</f>
        <v>15599.573600000002</v>
      </c>
    </row>
    <row r="633" spans="1:9" ht="25.5">
      <c r="A633" s="6">
        <v>629</v>
      </c>
      <c r="B633" s="10" t="s">
        <v>5060</v>
      </c>
      <c r="C633" s="10" t="s">
        <v>3070</v>
      </c>
      <c r="D633" s="10" t="s">
        <v>2790</v>
      </c>
      <c r="E633" s="10" t="s">
        <v>8</v>
      </c>
      <c r="F633" s="10" t="s">
        <v>5061</v>
      </c>
      <c r="G633" s="10" t="s">
        <v>3469</v>
      </c>
      <c r="H633" s="15">
        <f>'2025 год'!$H$5*104%</f>
        <v>1897.6537216000002</v>
      </c>
      <c r="I633" s="15">
        <f>'2025 год'!$I$5*104%</f>
        <v>15599.573600000002</v>
      </c>
    </row>
    <row r="634" spans="1:9" ht="25.5">
      <c r="A634" s="6">
        <v>630</v>
      </c>
      <c r="B634" s="10" t="s">
        <v>5062</v>
      </c>
      <c r="C634" s="10" t="s">
        <v>3070</v>
      </c>
      <c r="D634" s="10" t="s">
        <v>2780</v>
      </c>
      <c r="E634" s="10" t="s">
        <v>8</v>
      </c>
      <c r="F634" s="10" t="s">
        <v>5063</v>
      </c>
      <c r="G634" s="10" t="s">
        <v>3469</v>
      </c>
      <c r="H634" s="15">
        <f>'2025 год'!$H$5*104%</f>
        <v>1897.6537216000002</v>
      </c>
      <c r="I634" s="15">
        <f>'2025 год'!$I$5*104%</f>
        <v>15599.573600000002</v>
      </c>
    </row>
    <row r="635" spans="1:9" ht="25.5">
      <c r="A635" s="6">
        <v>631</v>
      </c>
      <c r="B635" s="10" t="s">
        <v>5064</v>
      </c>
      <c r="C635" s="10" t="s">
        <v>3070</v>
      </c>
      <c r="D635" s="10" t="s">
        <v>2800</v>
      </c>
      <c r="E635" s="10" t="s">
        <v>8</v>
      </c>
      <c r="F635" s="10" t="s">
        <v>5065</v>
      </c>
      <c r="G635" s="10" t="s">
        <v>3469</v>
      </c>
      <c r="H635" s="15">
        <f>'2025 год'!$H$5*104%</f>
        <v>1897.6537216000002</v>
      </c>
      <c r="I635" s="15">
        <f>'2025 год'!$I$5*104%</f>
        <v>15599.573600000002</v>
      </c>
    </row>
    <row r="636" spans="1:9" ht="25.5">
      <c r="A636" s="6">
        <v>632</v>
      </c>
      <c r="B636" s="10" t="s">
        <v>5066</v>
      </c>
      <c r="C636" s="10" t="s">
        <v>3070</v>
      </c>
      <c r="D636" s="10" t="s">
        <v>2835</v>
      </c>
      <c r="E636" s="10" t="s">
        <v>8</v>
      </c>
      <c r="F636" s="10" t="s">
        <v>5067</v>
      </c>
      <c r="G636" s="10" t="s">
        <v>3469</v>
      </c>
      <c r="H636" s="15">
        <f>'2025 год'!$H$5*104%</f>
        <v>1897.6537216000002</v>
      </c>
      <c r="I636" s="15">
        <f>'2025 год'!$I$5*104%</f>
        <v>15599.573600000002</v>
      </c>
    </row>
    <row r="637" spans="1:9" ht="25.5">
      <c r="A637" s="6">
        <v>633</v>
      </c>
      <c r="B637" s="10" t="s">
        <v>5068</v>
      </c>
      <c r="C637" s="10" t="s">
        <v>3070</v>
      </c>
      <c r="D637" s="10" t="s">
        <v>2791</v>
      </c>
      <c r="E637" s="10" t="s">
        <v>8</v>
      </c>
      <c r="F637" s="10" t="s">
        <v>5069</v>
      </c>
      <c r="G637" s="10" t="s">
        <v>3469</v>
      </c>
      <c r="H637" s="15">
        <f>'2025 год'!$H$5*104%</f>
        <v>1897.6537216000002</v>
      </c>
      <c r="I637" s="15">
        <f>'2025 год'!$I$5*104%</f>
        <v>15599.573600000002</v>
      </c>
    </row>
    <row r="638" spans="1:9" ht="25.5">
      <c r="A638" s="6">
        <v>634</v>
      </c>
      <c r="B638" s="10" t="s">
        <v>5072</v>
      </c>
      <c r="C638" s="10" t="s">
        <v>3071</v>
      </c>
      <c r="D638" s="10" t="s">
        <v>2760</v>
      </c>
      <c r="E638" s="10" t="s">
        <v>8</v>
      </c>
      <c r="F638" s="10" t="s">
        <v>5073</v>
      </c>
      <c r="G638" s="10" t="s">
        <v>3469</v>
      </c>
      <c r="H638" s="15">
        <f>'2025 год'!$H$5*104%</f>
        <v>1897.6537216000002</v>
      </c>
      <c r="I638" s="15">
        <f>'2025 год'!$I$5*104%</f>
        <v>15599.573600000002</v>
      </c>
    </row>
    <row r="639" spans="1:9" ht="25.5">
      <c r="A639" s="6">
        <v>635</v>
      </c>
      <c r="B639" s="10" t="s">
        <v>5074</v>
      </c>
      <c r="C639" s="10" t="s">
        <v>3071</v>
      </c>
      <c r="D639" s="10" t="s">
        <v>2742</v>
      </c>
      <c r="E639" s="10" t="s">
        <v>8</v>
      </c>
      <c r="F639" s="10" t="s">
        <v>5075</v>
      </c>
      <c r="G639" s="10" t="s">
        <v>3469</v>
      </c>
      <c r="H639" s="15">
        <f>'2025 год'!$H$5*104%</f>
        <v>1897.6537216000002</v>
      </c>
      <c r="I639" s="15">
        <f>'2025 год'!$I$5*104%</f>
        <v>15599.573600000002</v>
      </c>
    </row>
    <row r="640" spans="1:9" ht="25.5">
      <c r="A640" s="6">
        <v>636</v>
      </c>
      <c r="B640" s="10" t="s">
        <v>5078</v>
      </c>
      <c r="C640" s="10" t="s">
        <v>3071</v>
      </c>
      <c r="D640" s="10" t="s">
        <v>2774</v>
      </c>
      <c r="E640" s="10" t="s">
        <v>8</v>
      </c>
      <c r="F640" s="10" t="s">
        <v>5079</v>
      </c>
      <c r="G640" s="10" t="s">
        <v>3469</v>
      </c>
      <c r="H640" s="15">
        <f>'2025 год'!$H$5*104%</f>
        <v>1897.6537216000002</v>
      </c>
      <c r="I640" s="15">
        <f>'2025 год'!$I$5*104%</f>
        <v>15599.573600000002</v>
      </c>
    </row>
    <row r="641" spans="1:9" ht="25.5">
      <c r="A641" s="6">
        <v>637</v>
      </c>
      <c r="B641" s="10" t="s">
        <v>5080</v>
      </c>
      <c r="C641" s="10" t="s">
        <v>3071</v>
      </c>
      <c r="D641" s="10" t="s">
        <v>2776</v>
      </c>
      <c r="E641" s="10" t="s">
        <v>8</v>
      </c>
      <c r="F641" s="10" t="s">
        <v>5081</v>
      </c>
      <c r="G641" s="10" t="s">
        <v>3469</v>
      </c>
      <c r="H641" s="15">
        <f>'2025 год'!$H$5*104%</f>
        <v>1897.6537216000002</v>
      </c>
      <c r="I641" s="15">
        <f>'2025 год'!$I$5*104%</f>
        <v>15599.573600000002</v>
      </c>
    </row>
    <row r="642" spans="1:9" ht="25.5">
      <c r="A642" s="6">
        <v>638</v>
      </c>
      <c r="B642" s="10" t="s">
        <v>5082</v>
      </c>
      <c r="C642" s="10" t="s">
        <v>3071</v>
      </c>
      <c r="D642" s="10" t="s">
        <v>2744</v>
      </c>
      <c r="E642" s="10" t="s">
        <v>8</v>
      </c>
      <c r="F642" s="10" t="s">
        <v>5083</v>
      </c>
      <c r="G642" s="10" t="s">
        <v>3469</v>
      </c>
      <c r="H642" s="15">
        <f>'2025 год'!$H$5*104%</f>
        <v>1897.6537216000002</v>
      </c>
      <c r="I642" s="15">
        <f>'2025 год'!$I$5*104%</f>
        <v>15599.573600000002</v>
      </c>
    </row>
    <row r="643" spans="1:9" ht="25.5">
      <c r="A643" s="6">
        <v>639</v>
      </c>
      <c r="B643" s="10" t="s">
        <v>5084</v>
      </c>
      <c r="C643" s="10" t="s">
        <v>3071</v>
      </c>
      <c r="D643" s="10" t="s">
        <v>2746</v>
      </c>
      <c r="E643" s="10" t="s">
        <v>8</v>
      </c>
      <c r="F643" s="10" t="s">
        <v>5085</v>
      </c>
      <c r="G643" s="10" t="s">
        <v>3469</v>
      </c>
      <c r="H643" s="15">
        <f>'2025 год'!$H$5*104%</f>
        <v>1897.6537216000002</v>
      </c>
      <c r="I643" s="15">
        <f>'2025 год'!$I$5*104%</f>
        <v>15599.573600000002</v>
      </c>
    </row>
    <row r="644" spans="1:9" ht="25.5">
      <c r="A644" s="6">
        <v>640</v>
      </c>
      <c r="B644" s="10" t="s">
        <v>5086</v>
      </c>
      <c r="C644" s="10" t="s">
        <v>3071</v>
      </c>
      <c r="D644" s="10" t="s">
        <v>2866</v>
      </c>
      <c r="E644" s="10" t="s">
        <v>8</v>
      </c>
      <c r="F644" s="10" t="s">
        <v>5087</v>
      </c>
      <c r="G644" s="10" t="s">
        <v>3469</v>
      </c>
      <c r="H644" s="15">
        <f>'2025 год'!$H$5*104%</f>
        <v>1897.6537216000002</v>
      </c>
      <c r="I644" s="15">
        <f>'2025 год'!$I$5*104%</f>
        <v>15599.573600000002</v>
      </c>
    </row>
    <row r="645" spans="1:9" ht="25.5">
      <c r="A645" s="6">
        <v>641</v>
      </c>
      <c r="B645" s="10" t="s">
        <v>5088</v>
      </c>
      <c r="C645" s="10" t="s">
        <v>3071</v>
      </c>
      <c r="D645" s="10" t="s">
        <v>2825</v>
      </c>
      <c r="E645" s="10" t="s">
        <v>8</v>
      </c>
      <c r="F645" s="10" t="s">
        <v>5089</v>
      </c>
      <c r="G645" s="10" t="s">
        <v>3469</v>
      </c>
      <c r="H645" s="15">
        <f>'2025 год'!$H$5*104%</f>
        <v>1897.6537216000002</v>
      </c>
      <c r="I645" s="15">
        <f>'2025 год'!$I$5*104%</f>
        <v>15599.573600000002</v>
      </c>
    </row>
    <row r="646" spans="1:9" ht="25.5">
      <c r="A646" s="6">
        <v>642</v>
      </c>
      <c r="B646" s="10" t="s">
        <v>5090</v>
      </c>
      <c r="C646" s="10" t="s">
        <v>3071</v>
      </c>
      <c r="D646" s="10" t="s">
        <v>2873</v>
      </c>
      <c r="E646" s="10" t="s">
        <v>8</v>
      </c>
      <c r="F646" s="10" t="s">
        <v>5091</v>
      </c>
      <c r="G646" s="10" t="s">
        <v>3469</v>
      </c>
      <c r="H646" s="15">
        <f>'2025 год'!$H$5*104%</f>
        <v>1897.6537216000002</v>
      </c>
      <c r="I646" s="15">
        <f>'2025 год'!$I$5*104%</f>
        <v>15599.573600000002</v>
      </c>
    </row>
    <row r="647" spans="1:9" ht="25.5">
      <c r="A647" s="6">
        <v>643</v>
      </c>
      <c r="B647" s="10" t="s">
        <v>5116</v>
      </c>
      <c r="C647" s="10" t="s">
        <v>3072</v>
      </c>
      <c r="D647" s="10" t="s">
        <v>2769</v>
      </c>
      <c r="E647" s="10" t="s">
        <v>8</v>
      </c>
      <c r="F647" s="10" t="s">
        <v>5117</v>
      </c>
      <c r="G647" s="10" t="s">
        <v>3469</v>
      </c>
      <c r="H647" s="15">
        <f>'2025 год'!$H$5*104%</f>
        <v>1897.6537216000002</v>
      </c>
      <c r="I647" s="15">
        <f>'2025 год'!$I$5*104%</f>
        <v>15599.573600000002</v>
      </c>
    </row>
    <row r="648" spans="1:9" ht="25.5">
      <c r="A648" s="6">
        <v>644</v>
      </c>
      <c r="B648" s="10" t="s">
        <v>5118</v>
      </c>
      <c r="C648" s="10" t="s">
        <v>3072</v>
      </c>
      <c r="D648" s="10" t="s">
        <v>2783</v>
      </c>
      <c r="E648" s="10" t="s">
        <v>8</v>
      </c>
      <c r="F648" s="10" t="s">
        <v>5119</v>
      </c>
      <c r="G648" s="10" t="s">
        <v>3469</v>
      </c>
      <c r="H648" s="15">
        <f>'2025 год'!$H$5*104%</f>
        <v>1897.6537216000002</v>
      </c>
      <c r="I648" s="15">
        <f>'2025 год'!$I$5*104%</f>
        <v>15599.573600000002</v>
      </c>
    </row>
    <row r="649" spans="1:9" ht="25.5">
      <c r="A649" s="6">
        <v>645</v>
      </c>
      <c r="B649" s="10" t="s">
        <v>5094</v>
      </c>
      <c r="C649" s="10" t="s">
        <v>3072</v>
      </c>
      <c r="D649" s="10" t="s">
        <v>2796</v>
      </c>
      <c r="E649" s="10" t="s">
        <v>8</v>
      </c>
      <c r="F649" s="10" t="s">
        <v>5095</v>
      </c>
      <c r="G649" s="10" t="s">
        <v>3469</v>
      </c>
      <c r="H649" s="15">
        <f>'2025 год'!$H$5*104%</f>
        <v>1897.6537216000002</v>
      </c>
      <c r="I649" s="15">
        <f>'2025 год'!$I$5*104%</f>
        <v>15599.573600000002</v>
      </c>
    </row>
    <row r="650" spans="1:9" ht="25.5">
      <c r="A650" s="6">
        <v>646</v>
      </c>
      <c r="B650" s="10" t="s">
        <v>5098</v>
      </c>
      <c r="C650" s="10" t="s">
        <v>3072</v>
      </c>
      <c r="D650" s="10" t="s">
        <v>2746</v>
      </c>
      <c r="E650" s="10" t="s">
        <v>8</v>
      </c>
      <c r="F650" s="10" t="s">
        <v>5099</v>
      </c>
      <c r="G650" s="10" t="s">
        <v>3469</v>
      </c>
      <c r="H650" s="15">
        <f>'2025 год'!$H$5*104%</f>
        <v>1897.6537216000002</v>
      </c>
      <c r="I650" s="15">
        <f>'2025 год'!$I$5*104%</f>
        <v>15599.573600000002</v>
      </c>
    </row>
    <row r="651" spans="1:9" ht="25.5">
      <c r="A651" s="6">
        <v>647</v>
      </c>
      <c r="B651" s="10" t="s">
        <v>5100</v>
      </c>
      <c r="C651" s="10" t="s">
        <v>3072</v>
      </c>
      <c r="D651" s="10" t="s">
        <v>2764</v>
      </c>
      <c r="E651" s="10" t="s">
        <v>8</v>
      </c>
      <c r="F651" s="10" t="s">
        <v>5101</v>
      </c>
      <c r="G651" s="10" t="s">
        <v>3469</v>
      </c>
      <c r="H651" s="15">
        <f>'2025 год'!$H$5*104%</f>
        <v>1897.6537216000002</v>
      </c>
      <c r="I651" s="15">
        <f>'2025 год'!$I$5*104%</f>
        <v>15599.573600000002</v>
      </c>
    </row>
    <row r="652" spans="1:9" ht="25.5">
      <c r="A652" s="6">
        <v>648</v>
      </c>
      <c r="B652" s="10" t="s">
        <v>5102</v>
      </c>
      <c r="C652" s="10" t="s">
        <v>3072</v>
      </c>
      <c r="D652" s="10" t="s">
        <v>2748</v>
      </c>
      <c r="E652" s="10" t="s">
        <v>8</v>
      </c>
      <c r="F652" s="10" t="s">
        <v>5103</v>
      </c>
      <c r="G652" s="10" t="s">
        <v>3469</v>
      </c>
      <c r="H652" s="15">
        <f>'2025 год'!$H$5*104%</f>
        <v>1897.6537216000002</v>
      </c>
      <c r="I652" s="15">
        <f>'2025 год'!$I$5*104%</f>
        <v>15599.573600000002</v>
      </c>
    </row>
    <row r="653" spans="1:9" ht="25.5">
      <c r="A653" s="6">
        <v>649</v>
      </c>
      <c r="B653" s="10" t="s">
        <v>5104</v>
      </c>
      <c r="C653" s="10" t="s">
        <v>3072</v>
      </c>
      <c r="D653" s="10" t="s">
        <v>2866</v>
      </c>
      <c r="E653" s="10" t="s">
        <v>8</v>
      </c>
      <c r="F653" s="10" t="s">
        <v>5105</v>
      </c>
      <c r="G653" s="10" t="s">
        <v>3469</v>
      </c>
      <c r="H653" s="15">
        <f>'2025 год'!$H$5*104%</f>
        <v>1897.6537216000002</v>
      </c>
      <c r="I653" s="15">
        <f>'2025 год'!$I$5*104%</f>
        <v>15599.573600000002</v>
      </c>
    </row>
    <row r="654" spans="1:9" ht="25.5">
      <c r="A654" s="6">
        <v>650</v>
      </c>
      <c r="B654" s="10" t="s">
        <v>5106</v>
      </c>
      <c r="C654" s="10" t="s">
        <v>3072</v>
      </c>
      <c r="D654" s="10" t="s">
        <v>2767</v>
      </c>
      <c r="E654" s="10" t="s">
        <v>8</v>
      </c>
      <c r="F654" s="10" t="s">
        <v>5107</v>
      </c>
      <c r="G654" s="10" t="s">
        <v>3469</v>
      </c>
      <c r="H654" s="15">
        <f>'2025 год'!$H$5*104%</f>
        <v>1897.6537216000002</v>
      </c>
      <c r="I654" s="15">
        <f>'2025 год'!$I$5*104%</f>
        <v>15599.573600000002</v>
      </c>
    </row>
    <row r="655" spans="1:9" ht="25.5">
      <c r="A655" s="6">
        <v>651</v>
      </c>
      <c r="B655" s="10" t="s">
        <v>5108</v>
      </c>
      <c r="C655" s="10" t="s">
        <v>3072</v>
      </c>
      <c r="D655" s="10" t="s">
        <v>2751</v>
      </c>
      <c r="E655" s="10" t="s">
        <v>8</v>
      </c>
      <c r="F655" s="10" t="s">
        <v>5109</v>
      </c>
      <c r="G655" s="10" t="s">
        <v>3469</v>
      </c>
      <c r="H655" s="15">
        <f>'2025 год'!$H$5*104%</f>
        <v>1897.6537216000002</v>
      </c>
      <c r="I655" s="15">
        <f>'2025 год'!$I$5*104%</f>
        <v>15599.573600000002</v>
      </c>
    </row>
    <row r="656" spans="1:9" ht="25.5">
      <c r="A656" s="6">
        <v>652</v>
      </c>
      <c r="B656" s="10" t="s">
        <v>5110</v>
      </c>
      <c r="C656" s="10" t="s">
        <v>3072</v>
      </c>
      <c r="D656" s="10" t="s">
        <v>2753</v>
      </c>
      <c r="E656" s="10" t="s">
        <v>8</v>
      </c>
      <c r="F656" s="10" t="s">
        <v>5111</v>
      </c>
      <c r="G656" s="10" t="s">
        <v>3469</v>
      </c>
      <c r="H656" s="15">
        <f>'2025 год'!$H$5*104%</f>
        <v>1897.6537216000002</v>
      </c>
      <c r="I656" s="15">
        <f>'2025 год'!$I$5*104%</f>
        <v>15599.573600000002</v>
      </c>
    </row>
    <row r="657" spans="1:9" ht="25.5">
      <c r="A657" s="6">
        <v>653</v>
      </c>
      <c r="B657" s="10" t="s">
        <v>5112</v>
      </c>
      <c r="C657" s="10" t="s">
        <v>3072</v>
      </c>
      <c r="D657" s="10" t="s">
        <v>2834</v>
      </c>
      <c r="E657" s="10" t="s">
        <v>8</v>
      </c>
      <c r="F657" s="10" t="s">
        <v>5113</v>
      </c>
      <c r="G657" s="10" t="s">
        <v>3469</v>
      </c>
      <c r="H657" s="15">
        <f>'2025 год'!$H$5*104%</f>
        <v>1897.6537216000002</v>
      </c>
      <c r="I657" s="15">
        <f>'2025 год'!$I$5*104%</f>
        <v>15599.573600000002</v>
      </c>
    </row>
    <row r="658" spans="1:9" ht="25.5">
      <c r="A658" s="6">
        <v>654</v>
      </c>
      <c r="B658" s="10" t="s">
        <v>5114</v>
      </c>
      <c r="C658" s="10" t="s">
        <v>3072</v>
      </c>
      <c r="D658" s="10" t="s">
        <v>2779</v>
      </c>
      <c r="E658" s="10" t="s">
        <v>8</v>
      </c>
      <c r="F658" s="10" t="s">
        <v>5115</v>
      </c>
      <c r="G658" s="10" t="s">
        <v>3469</v>
      </c>
      <c r="H658" s="15">
        <f>'2025 год'!$H$5*104%</f>
        <v>1897.6537216000002</v>
      </c>
      <c r="I658" s="15">
        <f>'2025 год'!$I$5*104%</f>
        <v>15599.573600000002</v>
      </c>
    </row>
    <row r="659" spans="1:9" ht="25.5">
      <c r="A659" s="6">
        <v>655</v>
      </c>
      <c r="B659" s="10" t="s">
        <v>5162</v>
      </c>
      <c r="C659" s="10" t="s">
        <v>3073</v>
      </c>
      <c r="D659" s="10" t="s">
        <v>2754</v>
      </c>
      <c r="E659" s="10" t="s">
        <v>4</v>
      </c>
      <c r="F659" s="10" t="s">
        <v>5163</v>
      </c>
      <c r="G659" s="10" t="s">
        <v>3469</v>
      </c>
      <c r="H659" s="15">
        <f>'2025 год'!$H$5*104%</f>
        <v>1897.6537216000002</v>
      </c>
      <c r="I659" s="15">
        <f>'2025 год'!$I$5*104%</f>
        <v>15599.573600000002</v>
      </c>
    </row>
    <row r="660" spans="1:9" ht="25.5">
      <c r="A660" s="6">
        <v>656</v>
      </c>
      <c r="B660" s="10" t="s">
        <v>5164</v>
      </c>
      <c r="C660" s="10" t="s">
        <v>3073</v>
      </c>
      <c r="D660" s="10" t="s">
        <v>2783</v>
      </c>
      <c r="E660" s="10" t="s">
        <v>8</v>
      </c>
      <c r="F660" s="10" t="s">
        <v>5165</v>
      </c>
      <c r="G660" s="10" t="s">
        <v>3469</v>
      </c>
      <c r="H660" s="15">
        <f>'2025 год'!$H$5*104%</f>
        <v>1897.6537216000002</v>
      </c>
      <c r="I660" s="15">
        <f>'2025 год'!$I$5*104%</f>
        <v>15599.573600000002</v>
      </c>
    </row>
    <row r="661" spans="1:9" ht="25.5">
      <c r="A661" s="6">
        <v>657</v>
      </c>
      <c r="B661" s="10" t="s">
        <v>5120</v>
      </c>
      <c r="C661" s="10" t="s">
        <v>3073</v>
      </c>
      <c r="D661" s="10" t="s">
        <v>2796</v>
      </c>
      <c r="E661" s="10" t="s">
        <v>8</v>
      </c>
      <c r="F661" s="10" t="s">
        <v>5121</v>
      </c>
      <c r="G661" s="10" t="s">
        <v>3469</v>
      </c>
      <c r="H661" s="15">
        <f>'2025 год'!$H$5*104%</f>
        <v>1897.6537216000002</v>
      </c>
      <c r="I661" s="15">
        <f>'2025 год'!$I$5*104%</f>
        <v>15599.573600000002</v>
      </c>
    </row>
    <row r="662" spans="1:9" ht="25.5">
      <c r="A662" s="6">
        <v>658</v>
      </c>
      <c r="B662" s="10" t="s">
        <v>5122</v>
      </c>
      <c r="C662" s="10" t="s">
        <v>3073</v>
      </c>
      <c r="D662" s="10" t="s">
        <v>2843</v>
      </c>
      <c r="E662" s="10" t="s">
        <v>8</v>
      </c>
      <c r="F662" s="10" t="s">
        <v>5123</v>
      </c>
      <c r="G662" s="10" t="s">
        <v>3469</v>
      </c>
      <c r="H662" s="15">
        <f>'2025 год'!$H$5*104%</f>
        <v>1897.6537216000002</v>
      </c>
      <c r="I662" s="15">
        <f>'2025 год'!$I$5*104%</f>
        <v>15599.573600000002</v>
      </c>
    </row>
    <row r="663" spans="1:9" ht="25.5">
      <c r="A663" s="6">
        <v>659</v>
      </c>
      <c r="B663" s="10" t="s">
        <v>5124</v>
      </c>
      <c r="C663" s="10" t="s">
        <v>3073</v>
      </c>
      <c r="D663" s="10" t="s">
        <v>2742</v>
      </c>
      <c r="E663" s="10" t="s">
        <v>8</v>
      </c>
      <c r="F663" s="10" t="s">
        <v>5125</v>
      </c>
      <c r="G663" s="10" t="s">
        <v>3469</v>
      </c>
      <c r="H663" s="15">
        <f>'2025 год'!$H$5*104%</f>
        <v>1897.6537216000002</v>
      </c>
      <c r="I663" s="15">
        <f>'2025 год'!$I$5*104%</f>
        <v>15599.573600000002</v>
      </c>
    </row>
    <row r="664" spans="1:9" ht="25.5">
      <c r="A664" s="6">
        <v>660</v>
      </c>
      <c r="B664" s="10" t="s">
        <v>5126</v>
      </c>
      <c r="C664" s="10" t="s">
        <v>3073</v>
      </c>
      <c r="D664" s="10" t="s">
        <v>2771</v>
      </c>
      <c r="E664" s="10" t="s">
        <v>8</v>
      </c>
      <c r="F664" s="10" t="s">
        <v>5127</v>
      </c>
      <c r="G664" s="10" t="s">
        <v>3469</v>
      </c>
      <c r="H664" s="15">
        <f>'2025 год'!$H$5*104%</f>
        <v>1897.6537216000002</v>
      </c>
      <c r="I664" s="15">
        <f>'2025 год'!$I$5*104%</f>
        <v>15599.573600000002</v>
      </c>
    </row>
    <row r="665" spans="1:9" ht="25.5">
      <c r="A665" s="6">
        <v>661</v>
      </c>
      <c r="B665" s="10" t="s">
        <v>5128</v>
      </c>
      <c r="C665" s="10" t="s">
        <v>3073</v>
      </c>
      <c r="D665" s="10" t="s">
        <v>2773</v>
      </c>
      <c r="E665" s="10" t="s">
        <v>8</v>
      </c>
      <c r="F665" s="10" t="s">
        <v>5129</v>
      </c>
      <c r="G665" s="10" t="s">
        <v>3469</v>
      </c>
      <c r="H665" s="15">
        <f>'2025 год'!$H$5*104%</f>
        <v>1897.6537216000002</v>
      </c>
      <c r="I665" s="15">
        <f>'2025 год'!$I$5*104%</f>
        <v>15599.573600000002</v>
      </c>
    </row>
    <row r="666" spans="1:9" ht="25.5">
      <c r="A666" s="6">
        <v>662</v>
      </c>
      <c r="B666" s="10" t="s">
        <v>5130</v>
      </c>
      <c r="C666" s="10" t="s">
        <v>3073</v>
      </c>
      <c r="D666" s="10" t="s">
        <v>2774</v>
      </c>
      <c r="E666" s="10" t="s">
        <v>8</v>
      </c>
      <c r="F666" s="10" t="s">
        <v>5131</v>
      </c>
      <c r="G666" s="10" t="s">
        <v>3469</v>
      </c>
      <c r="H666" s="15">
        <f>'2025 год'!$H$5*104%</f>
        <v>1897.6537216000002</v>
      </c>
      <c r="I666" s="15">
        <f>'2025 год'!$I$5*104%</f>
        <v>15599.573600000002</v>
      </c>
    </row>
    <row r="667" spans="1:9" ht="25.5">
      <c r="A667" s="6">
        <v>663</v>
      </c>
      <c r="B667" s="10" t="s">
        <v>5132</v>
      </c>
      <c r="C667" s="10" t="s">
        <v>3073</v>
      </c>
      <c r="D667" s="10" t="s">
        <v>2832</v>
      </c>
      <c r="E667" s="10" t="s">
        <v>8</v>
      </c>
      <c r="F667" s="10" t="s">
        <v>5133</v>
      </c>
      <c r="G667" s="10" t="s">
        <v>3469</v>
      </c>
      <c r="H667" s="15">
        <f>'2025 год'!$H$5*104%</f>
        <v>1897.6537216000002</v>
      </c>
      <c r="I667" s="15">
        <f>'2025 год'!$I$5*104%</f>
        <v>15599.573600000002</v>
      </c>
    </row>
    <row r="668" spans="1:9" ht="25.5">
      <c r="A668" s="6">
        <v>664</v>
      </c>
      <c r="B668" s="10" t="s">
        <v>5136</v>
      </c>
      <c r="C668" s="10" t="s">
        <v>3073</v>
      </c>
      <c r="D668" s="10" t="s">
        <v>2744</v>
      </c>
      <c r="E668" s="10" t="s">
        <v>8</v>
      </c>
      <c r="F668" s="10" t="s">
        <v>5137</v>
      </c>
      <c r="G668" s="10" t="s">
        <v>3469</v>
      </c>
      <c r="H668" s="15">
        <f>'2025 год'!$H$5*104%</f>
        <v>1897.6537216000002</v>
      </c>
      <c r="I668" s="15">
        <f>'2025 год'!$I$5*104%</f>
        <v>15599.573600000002</v>
      </c>
    </row>
    <row r="669" spans="1:9" ht="25.5">
      <c r="A669" s="6">
        <v>665</v>
      </c>
      <c r="B669" s="10" t="s">
        <v>5138</v>
      </c>
      <c r="C669" s="10" t="s">
        <v>3073</v>
      </c>
      <c r="D669" s="10" t="s">
        <v>2764</v>
      </c>
      <c r="E669" s="10" t="s">
        <v>8</v>
      </c>
      <c r="F669" s="10" t="s">
        <v>5139</v>
      </c>
      <c r="G669" s="10" t="s">
        <v>3469</v>
      </c>
      <c r="H669" s="15">
        <f>'2025 год'!$H$5*104%</f>
        <v>1897.6537216000002</v>
      </c>
      <c r="I669" s="15">
        <f>'2025 год'!$I$5*104%</f>
        <v>15599.573600000002</v>
      </c>
    </row>
    <row r="670" spans="1:9" ht="25.5">
      <c r="A670" s="6">
        <v>666</v>
      </c>
      <c r="B670" s="10" t="s">
        <v>5148</v>
      </c>
      <c r="C670" s="10" t="s">
        <v>3073</v>
      </c>
      <c r="D670" s="10" t="s">
        <v>2866</v>
      </c>
      <c r="E670" s="10" t="s">
        <v>8</v>
      </c>
      <c r="F670" s="10" t="s">
        <v>5149</v>
      </c>
      <c r="G670" s="10" t="s">
        <v>3469</v>
      </c>
      <c r="H670" s="15">
        <f>'2025 год'!$H$5*104%</f>
        <v>1897.6537216000002</v>
      </c>
      <c r="I670" s="15">
        <f>'2025 год'!$I$5*104%</f>
        <v>15599.573600000002</v>
      </c>
    </row>
    <row r="671" spans="1:9" ht="25.5">
      <c r="A671" s="6">
        <v>667</v>
      </c>
      <c r="B671" s="10" t="s">
        <v>5152</v>
      </c>
      <c r="C671" s="10" t="s">
        <v>3073</v>
      </c>
      <c r="D671" s="10" t="s">
        <v>2790</v>
      </c>
      <c r="E671" s="10" t="s">
        <v>8</v>
      </c>
      <c r="F671" s="10" t="s">
        <v>5153</v>
      </c>
      <c r="G671" s="10" t="s">
        <v>3469</v>
      </c>
      <c r="H671" s="15">
        <f>'2025 год'!$H$5*104%</f>
        <v>1897.6537216000002</v>
      </c>
      <c r="I671" s="15">
        <f>'2025 год'!$I$5*104%</f>
        <v>15599.573600000002</v>
      </c>
    </row>
    <row r="672" spans="1:9" ht="25.5">
      <c r="A672" s="6">
        <v>668</v>
      </c>
      <c r="B672" s="10" t="s">
        <v>5154</v>
      </c>
      <c r="C672" s="10" t="s">
        <v>3073</v>
      </c>
      <c r="D672" s="10" t="s">
        <v>2956</v>
      </c>
      <c r="E672" s="10" t="s">
        <v>8</v>
      </c>
      <c r="F672" s="10" t="s">
        <v>5155</v>
      </c>
      <c r="G672" s="10" t="s">
        <v>3469</v>
      </c>
      <c r="H672" s="15">
        <f>'2025 год'!$H$5*104%</f>
        <v>1897.6537216000002</v>
      </c>
      <c r="I672" s="15">
        <f>'2025 год'!$I$5*104%</f>
        <v>15599.573600000002</v>
      </c>
    </row>
    <row r="673" spans="1:9" ht="25.5">
      <c r="A673" s="6">
        <v>669</v>
      </c>
      <c r="B673" s="10" t="s">
        <v>5156</v>
      </c>
      <c r="C673" s="10" t="s">
        <v>3073</v>
      </c>
      <c r="D673" s="10" t="s">
        <v>2751</v>
      </c>
      <c r="E673" s="10" t="s">
        <v>8</v>
      </c>
      <c r="F673" s="10" t="s">
        <v>5157</v>
      </c>
      <c r="G673" s="10" t="s">
        <v>3469</v>
      </c>
      <c r="H673" s="15">
        <f>'2025 год'!$H$5*104%</f>
        <v>1897.6537216000002</v>
      </c>
      <c r="I673" s="15">
        <f>'2025 год'!$I$5*104%</f>
        <v>15599.573600000002</v>
      </c>
    </row>
    <row r="674" spans="1:9" ht="25.5">
      <c r="A674" s="6">
        <v>670</v>
      </c>
      <c r="B674" s="10" t="s">
        <v>5146</v>
      </c>
      <c r="C674" s="10" t="s">
        <v>3073</v>
      </c>
      <c r="D674" s="10" t="s">
        <v>2749</v>
      </c>
      <c r="E674" s="10" t="s">
        <v>8</v>
      </c>
      <c r="F674" s="10" t="s">
        <v>5147</v>
      </c>
      <c r="G674" s="10" t="s">
        <v>3469</v>
      </c>
      <c r="H674" s="15">
        <f>'2025 год'!$H$5*104%</f>
        <v>1897.6537216000002</v>
      </c>
      <c r="I674" s="15">
        <f>'2025 год'!$I$5*104%</f>
        <v>15599.573600000002</v>
      </c>
    </row>
    <row r="675" spans="1:9" ht="25.5">
      <c r="A675" s="6">
        <v>671</v>
      </c>
      <c r="B675" s="10" t="s">
        <v>5168</v>
      </c>
      <c r="C675" s="10" t="s">
        <v>5166</v>
      </c>
      <c r="D675" s="10" t="s">
        <v>5167</v>
      </c>
      <c r="E675" s="10" t="s">
        <v>8</v>
      </c>
      <c r="F675" s="10" t="s">
        <v>5169</v>
      </c>
      <c r="G675" s="10" t="s">
        <v>3469</v>
      </c>
      <c r="H675" s="15">
        <f>'2025 год'!$H$5*104%</f>
        <v>1897.6537216000002</v>
      </c>
      <c r="I675" s="15">
        <f>'2025 год'!$I$5*104%</f>
        <v>15599.573600000002</v>
      </c>
    </row>
    <row r="676" spans="1:9" ht="25.5">
      <c r="A676" s="6">
        <v>672</v>
      </c>
      <c r="B676" s="10" t="s">
        <v>5170</v>
      </c>
      <c r="C676" s="10" t="s">
        <v>3081</v>
      </c>
      <c r="D676" s="10" t="s">
        <v>2816</v>
      </c>
      <c r="E676" s="10" t="s">
        <v>8</v>
      </c>
      <c r="F676" s="10" t="s">
        <v>5171</v>
      </c>
      <c r="G676" s="10" t="s">
        <v>3469</v>
      </c>
      <c r="H676" s="15">
        <f>'2025 год'!$H$5*104%</f>
        <v>1897.6537216000002</v>
      </c>
      <c r="I676" s="15">
        <f>'2025 год'!$I$5*104%</f>
        <v>15599.573600000002</v>
      </c>
    </row>
    <row r="677" spans="1:9" ht="25.5">
      <c r="A677" s="6">
        <v>673</v>
      </c>
      <c r="B677" s="10" t="s">
        <v>5174</v>
      </c>
      <c r="C677" s="10" t="s">
        <v>3082</v>
      </c>
      <c r="D677" s="10" t="s">
        <v>2781</v>
      </c>
      <c r="E677" s="10" t="s">
        <v>8</v>
      </c>
      <c r="F677" s="10" t="s">
        <v>5175</v>
      </c>
      <c r="G677" s="10" t="s">
        <v>3469</v>
      </c>
      <c r="H677" s="15">
        <f>'2025 год'!$H$5*104%</f>
        <v>1897.6537216000002</v>
      </c>
      <c r="I677" s="15">
        <f>'2025 год'!$I$5*104%</f>
        <v>15599.573600000002</v>
      </c>
    </row>
    <row r="678" spans="1:9" ht="25.5">
      <c r="A678" s="6">
        <v>674</v>
      </c>
      <c r="B678" s="10" t="s">
        <v>5177</v>
      </c>
      <c r="C678" s="10" t="s">
        <v>5176</v>
      </c>
      <c r="D678" s="10" t="s">
        <v>2769</v>
      </c>
      <c r="E678" s="10" t="s">
        <v>8</v>
      </c>
      <c r="F678" s="10" t="s">
        <v>5178</v>
      </c>
      <c r="G678" s="10" t="s">
        <v>3948</v>
      </c>
      <c r="H678" s="15">
        <f>'2025 год'!$H$5*104%</f>
        <v>1897.6537216000002</v>
      </c>
      <c r="I678" s="15">
        <f>'2025 год'!$I$5*104%</f>
        <v>15599.573600000002</v>
      </c>
    </row>
    <row r="679" spans="1:9" ht="25.5">
      <c r="A679" s="6">
        <v>675</v>
      </c>
      <c r="B679" s="10" t="s">
        <v>5180</v>
      </c>
      <c r="C679" s="10" t="s">
        <v>5179</v>
      </c>
      <c r="D679" s="10" t="s">
        <v>2762</v>
      </c>
      <c r="E679" s="10" t="s">
        <v>8</v>
      </c>
      <c r="F679" s="10" t="s">
        <v>5181</v>
      </c>
      <c r="G679" s="10" t="s">
        <v>3469</v>
      </c>
      <c r="H679" s="15">
        <f>'2025 год'!$H$5*104%</f>
        <v>1897.6537216000002</v>
      </c>
      <c r="I679" s="15">
        <f>'2025 год'!$I$5*104%</f>
        <v>15599.573600000002</v>
      </c>
    </row>
    <row r="680" spans="1:9" ht="25.5">
      <c r="A680" s="6">
        <v>676</v>
      </c>
      <c r="B680" s="10" t="s">
        <v>5184</v>
      </c>
      <c r="C680" s="10" t="s">
        <v>3084</v>
      </c>
      <c r="D680" s="10" t="s">
        <v>2796</v>
      </c>
      <c r="E680" s="10" t="s">
        <v>8</v>
      </c>
      <c r="F680" s="10" t="s">
        <v>5185</v>
      </c>
      <c r="G680" s="10" t="s">
        <v>3469</v>
      </c>
      <c r="H680" s="15">
        <f>'2025 год'!$H$5*104%</f>
        <v>1897.6537216000002</v>
      </c>
      <c r="I680" s="15">
        <f>'2025 год'!$I$5*104%</f>
        <v>15599.573600000002</v>
      </c>
    </row>
    <row r="681" spans="1:9" ht="25.5">
      <c r="A681" s="6">
        <v>677</v>
      </c>
      <c r="B681" s="10" t="s">
        <v>5186</v>
      </c>
      <c r="C681" s="10" t="s">
        <v>3084</v>
      </c>
      <c r="D681" s="10" t="s">
        <v>2741</v>
      </c>
      <c r="E681" s="10" t="s">
        <v>8</v>
      </c>
      <c r="F681" s="10" t="s">
        <v>5187</v>
      </c>
      <c r="G681" s="10" t="s">
        <v>3469</v>
      </c>
      <c r="H681" s="15">
        <f>'2025 год'!$H$5*104%</f>
        <v>1897.6537216000002</v>
      </c>
      <c r="I681" s="15">
        <f>'2025 год'!$I$5*104%</f>
        <v>15599.573600000002</v>
      </c>
    </row>
    <row r="682" spans="1:9" ht="25.5">
      <c r="A682" s="6">
        <v>678</v>
      </c>
      <c r="B682" s="10" t="s">
        <v>5190</v>
      </c>
      <c r="C682" s="10" t="s">
        <v>3084</v>
      </c>
      <c r="D682" s="10" t="s">
        <v>2798</v>
      </c>
      <c r="E682" s="10" t="s">
        <v>8</v>
      </c>
      <c r="F682" s="10" t="s">
        <v>5191</v>
      </c>
      <c r="G682" s="10" t="s">
        <v>3469</v>
      </c>
      <c r="H682" s="15">
        <f>'2025 год'!$H$5*104%</f>
        <v>1897.6537216000002</v>
      </c>
      <c r="I682" s="15">
        <f>'2025 год'!$I$5*104%</f>
        <v>15599.573600000002</v>
      </c>
    </row>
    <row r="683" spans="1:9" ht="25.5">
      <c r="A683" s="6">
        <v>679</v>
      </c>
      <c r="B683" s="10" t="s">
        <v>5192</v>
      </c>
      <c r="C683" s="10" t="s">
        <v>3084</v>
      </c>
      <c r="D683" s="10" t="s">
        <v>2773</v>
      </c>
      <c r="E683" s="10" t="s">
        <v>6</v>
      </c>
      <c r="F683" s="10" t="s">
        <v>5193</v>
      </c>
      <c r="G683" s="10" t="s">
        <v>3469</v>
      </c>
      <c r="H683" s="15">
        <f>'2025 год'!$H$5*104%</f>
        <v>1897.6537216000002</v>
      </c>
      <c r="I683" s="15">
        <f>'2025 год'!$I$5*104%</f>
        <v>15599.573600000002</v>
      </c>
    </row>
    <row r="684" spans="1:9" ht="25.5">
      <c r="A684" s="6">
        <v>680</v>
      </c>
      <c r="B684" s="10" t="s">
        <v>5196</v>
      </c>
      <c r="C684" s="10" t="s">
        <v>3084</v>
      </c>
      <c r="D684" s="10" t="s">
        <v>2763</v>
      </c>
      <c r="E684" s="10" t="s">
        <v>8</v>
      </c>
      <c r="F684" s="10" t="s">
        <v>5197</v>
      </c>
      <c r="G684" s="10" t="s">
        <v>3469</v>
      </c>
      <c r="H684" s="15">
        <f>'2025 год'!$H$5*104%</f>
        <v>1897.6537216000002</v>
      </c>
      <c r="I684" s="15">
        <f>'2025 год'!$I$5*104%</f>
        <v>15599.573600000002</v>
      </c>
    </row>
    <row r="685" spans="1:9" ht="25.5">
      <c r="A685" s="6">
        <v>681</v>
      </c>
      <c r="B685" s="10" t="s">
        <v>5202</v>
      </c>
      <c r="C685" s="10" t="s">
        <v>3084</v>
      </c>
      <c r="D685" s="10" t="s">
        <v>2784</v>
      </c>
      <c r="E685" s="10" t="s">
        <v>8</v>
      </c>
      <c r="F685" s="10" t="s">
        <v>5203</v>
      </c>
      <c r="G685" s="10" t="s">
        <v>3469</v>
      </c>
      <c r="H685" s="15">
        <f>'2025 год'!$H$5*104%</f>
        <v>1897.6537216000002</v>
      </c>
      <c r="I685" s="15">
        <f>'2025 год'!$I$5*104%</f>
        <v>15599.573600000002</v>
      </c>
    </row>
    <row r="686" spans="1:9" ht="25.5">
      <c r="A686" s="6">
        <v>682</v>
      </c>
      <c r="B686" s="10" t="s">
        <v>5182</v>
      </c>
      <c r="C686" s="10" t="s">
        <v>3084</v>
      </c>
      <c r="D686" s="10" t="s">
        <v>3236</v>
      </c>
      <c r="E686" s="10" t="s">
        <v>8</v>
      </c>
      <c r="F686" s="10" t="s">
        <v>5183</v>
      </c>
      <c r="G686" s="10" t="s">
        <v>3469</v>
      </c>
      <c r="H686" s="15">
        <f>'2025 год'!$H$5*104%</f>
        <v>1897.6537216000002</v>
      </c>
      <c r="I686" s="15">
        <f>'2025 год'!$I$5*104%</f>
        <v>15599.573600000002</v>
      </c>
    </row>
    <row r="687" spans="1:9" ht="25.5">
      <c r="A687" s="6">
        <v>683</v>
      </c>
      <c r="B687" s="10" t="s">
        <v>5194</v>
      </c>
      <c r="C687" s="10" t="s">
        <v>3084</v>
      </c>
      <c r="D687" s="10" t="s">
        <v>2776</v>
      </c>
      <c r="E687" s="10" t="s">
        <v>8</v>
      </c>
      <c r="F687" s="10" t="s">
        <v>5195</v>
      </c>
      <c r="G687" s="10" t="s">
        <v>3469</v>
      </c>
      <c r="H687" s="15">
        <f>'2025 год'!$H$5*104%</f>
        <v>1897.6537216000002</v>
      </c>
      <c r="I687" s="15">
        <f>'2025 год'!$I$5*104%</f>
        <v>15599.573600000002</v>
      </c>
    </row>
    <row r="688" spans="1:9" ht="25.5">
      <c r="A688" s="6">
        <v>684</v>
      </c>
      <c r="B688" s="10" t="s">
        <v>5208</v>
      </c>
      <c r="C688" s="10" t="s">
        <v>3085</v>
      </c>
      <c r="D688" s="10" t="s">
        <v>2741</v>
      </c>
      <c r="E688" s="10" t="s">
        <v>8</v>
      </c>
      <c r="F688" s="10" t="s">
        <v>5209</v>
      </c>
      <c r="G688" s="10" t="s">
        <v>3469</v>
      </c>
      <c r="H688" s="15">
        <f>'2025 год'!$H$5*104%</f>
        <v>1897.6537216000002</v>
      </c>
      <c r="I688" s="15">
        <f>'2025 год'!$I$5*104%</f>
        <v>15599.573600000002</v>
      </c>
    </row>
    <row r="689" spans="1:9" ht="25.5">
      <c r="A689" s="6">
        <v>685</v>
      </c>
      <c r="B689" s="10" t="s">
        <v>5206</v>
      </c>
      <c r="C689" s="10" t="s">
        <v>3085</v>
      </c>
      <c r="D689" s="10" t="s">
        <v>2741</v>
      </c>
      <c r="E689" s="10" t="s">
        <v>8</v>
      </c>
      <c r="F689" s="10" t="s">
        <v>5207</v>
      </c>
      <c r="G689" s="10" t="s">
        <v>3469</v>
      </c>
      <c r="H689" s="15">
        <f>'2025 год'!$H$5*104%</f>
        <v>1897.6537216000002</v>
      </c>
      <c r="I689" s="15">
        <f>'2025 год'!$I$5*104%</f>
        <v>15599.573600000002</v>
      </c>
    </row>
    <row r="690" spans="1:9" ht="25.5">
      <c r="A690" s="6">
        <v>686</v>
      </c>
      <c r="B690" s="10" t="s">
        <v>5204</v>
      </c>
      <c r="C690" s="10" t="s">
        <v>3085</v>
      </c>
      <c r="D690" s="10" t="s">
        <v>2741</v>
      </c>
      <c r="E690" s="10" t="s">
        <v>8</v>
      </c>
      <c r="F690" s="10" t="s">
        <v>5205</v>
      </c>
      <c r="G690" s="10" t="s">
        <v>3469</v>
      </c>
      <c r="H690" s="15">
        <f>'2025 год'!$H$5*104%</f>
        <v>1897.6537216000002</v>
      </c>
      <c r="I690" s="15">
        <f>'2025 год'!$I$5*104%</f>
        <v>15599.573600000002</v>
      </c>
    </row>
    <row r="691" spans="1:9" ht="25.5">
      <c r="A691" s="6">
        <v>687</v>
      </c>
      <c r="B691" s="10" t="s">
        <v>5210</v>
      </c>
      <c r="C691" s="10" t="s">
        <v>3086</v>
      </c>
      <c r="D691" s="10" t="s">
        <v>2805</v>
      </c>
      <c r="E691" s="10" t="s">
        <v>8</v>
      </c>
      <c r="F691" s="10" t="s">
        <v>5211</v>
      </c>
      <c r="G691" s="10" t="s">
        <v>3469</v>
      </c>
      <c r="H691" s="15">
        <f>'2025 год'!$H$5*104%</f>
        <v>1897.6537216000002</v>
      </c>
      <c r="I691" s="15">
        <f>'2025 год'!$I$5*104%</f>
        <v>15599.573600000002</v>
      </c>
    </row>
    <row r="692" spans="1:9" ht="25.5">
      <c r="A692" s="6">
        <v>688</v>
      </c>
      <c r="B692" s="10" t="s">
        <v>5216</v>
      </c>
      <c r="C692" s="10" t="s">
        <v>3086</v>
      </c>
      <c r="D692" s="10" t="s">
        <v>2756</v>
      </c>
      <c r="E692" s="10" t="s">
        <v>8</v>
      </c>
      <c r="F692" s="10" t="s">
        <v>5217</v>
      </c>
      <c r="G692" s="10" t="s">
        <v>3469</v>
      </c>
      <c r="H692" s="15">
        <f>'2025 год'!$H$5*104%</f>
        <v>1897.6537216000002</v>
      </c>
      <c r="I692" s="15">
        <f>'2025 год'!$I$5*104%</f>
        <v>15599.573600000002</v>
      </c>
    </row>
    <row r="693" spans="1:9" ht="25.5">
      <c r="A693" s="6">
        <v>689</v>
      </c>
      <c r="B693" s="10" t="s">
        <v>5212</v>
      </c>
      <c r="C693" s="10" t="s">
        <v>3086</v>
      </c>
      <c r="D693" s="10" t="s">
        <v>2772</v>
      </c>
      <c r="E693" s="10" t="s">
        <v>8</v>
      </c>
      <c r="F693" s="10" t="s">
        <v>5213</v>
      </c>
      <c r="G693" s="10" t="s">
        <v>3469</v>
      </c>
      <c r="H693" s="15">
        <f>'2025 год'!$H$5*104%</f>
        <v>1897.6537216000002</v>
      </c>
      <c r="I693" s="15">
        <f>'2025 год'!$I$5*104%</f>
        <v>15599.573600000002</v>
      </c>
    </row>
    <row r="694" spans="1:9" ht="25.5">
      <c r="A694" s="6">
        <v>690</v>
      </c>
      <c r="B694" s="10" t="s">
        <v>5218</v>
      </c>
      <c r="C694" s="10" t="s">
        <v>3086</v>
      </c>
      <c r="D694" s="10" t="s">
        <v>2748</v>
      </c>
      <c r="E694" s="10" t="s">
        <v>8</v>
      </c>
      <c r="F694" s="10" t="s">
        <v>5219</v>
      </c>
      <c r="G694" s="10" t="s">
        <v>3469</v>
      </c>
      <c r="H694" s="15">
        <f>'2025 год'!$H$5*104%</f>
        <v>1897.6537216000002</v>
      </c>
      <c r="I694" s="15">
        <f>'2025 год'!$I$5*104%</f>
        <v>15599.573600000002</v>
      </c>
    </row>
    <row r="695" spans="1:9" ht="25.5">
      <c r="A695" s="6">
        <v>691</v>
      </c>
      <c r="B695" s="10" t="s">
        <v>5220</v>
      </c>
      <c r="C695" s="10" t="s">
        <v>3086</v>
      </c>
      <c r="D695" s="10" t="s">
        <v>2957</v>
      </c>
      <c r="E695" s="10" t="s">
        <v>8</v>
      </c>
      <c r="F695" s="10" t="s">
        <v>5221</v>
      </c>
      <c r="G695" s="10" t="s">
        <v>3469</v>
      </c>
      <c r="H695" s="15">
        <f>'2025 год'!$H$5*104%</f>
        <v>1897.6537216000002</v>
      </c>
      <c r="I695" s="15">
        <f>'2025 год'!$I$5*104%</f>
        <v>15599.573600000002</v>
      </c>
    </row>
    <row r="696" spans="1:9" ht="25.5">
      <c r="A696" s="6">
        <v>692</v>
      </c>
      <c r="B696" s="10" t="s">
        <v>5230</v>
      </c>
      <c r="C696" s="10" t="s">
        <v>3087</v>
      </c>
      <c r="D696" s="10" t="s">
        <v>2756</v>
      </c>
      <c r="E696" s="10" t="s">
        <v>8</v>
      </c>
      <c r="F696" s="10" t="s">
        <v>5231</v>
      </c>
      <c r="G696" s="10" t="s">
        <v>3469</v>
      </c>
      <c r="H696" s="15">
        <f>'2025 год'!$H$5*104%</f>
        <v>1897.6537216000002</v>
      </c>
      <c r="I696" s="15">
        <f>'2025 год'!$I$5*104%</f>
        <v>15599.573600000002</v>
      </c>
    </row>
    <row r="697" spans="1:9" ht="25.5">
      <c r="A697" s="6">
        <v>693</v>
      </c>
      <c r="B697" s="10" t="s">
        <v>5224</v>
      </c>
      <c r="C697" s="10" t="s">
        <v>3087</v>
      </c>
      <c r="D697" s="10" t="s">
        <v>2740</v>
      </c>
      <c r="E697" s="10" t="s">
        <v>8</v>
      </c>
      <c r="F697" s="10" t="s">
        <v>5225</v>
      </c>
      <c r="G697" s="10" t="s">
        <v>3469</v>
      </c>
      <c r="H697" s="15">
        <f>'2025 год'!$H$5*104%</f>
        <v>1897.6537216000002</v>
      </c>
      <c r="I697" s="15">
        <f>'2025 год'!$I$5*104%</f>
        <v>15599.573600000002</v>
      </c>
    </row>
    <row r="698" spans="1:9" ht="25.5">
      <c r="A698" s="6">
        <v>694</v>
      </c>
      <c r="B698" s="10" t="s">
        <v>5226</v>
      </c>
      <c r="C698" s="10" t="s">
        <v>3087</v>
      </c>
      <c r="D698" s="10" t="s">
        <v>2796</v>
      </c>
      <c r="E698" s="10" t="s">
        <v>8</v>
      </c>
      <c r="F698" s="10" t="s">
        <v>5227</v>
      </c>
      <c r="G698" s="10" t="s">
        <v>3469</v>
      </c>
      <c r="H698" s="15">
        <f>'2025 год'!$H$5*104%</f>
        <v>1897.6537216000002</v>
      </c>
      <c r="I698" s="15">
        <f>'2025 год'!$I$5*104%</f>
        <v>15599.573600000002</v>
      </c>
    </row>
    <row r="699" spans="1:9" ht="25.5">
      <c r="A699" s="6">
        <v>695</v>
      </c>
      <c r="B699" s="10" t="s">
        <v>5228</v>
      </c>
      <c r="C699" s="10" t="s">
        <v>3087</v>
      </c>
      <c r="D699" s="10" t="s">
        <v>2855</v>
      </c>
      <c r="E699" s="10" t="s">
        <v>4</v>
      </c>
      <c r="F699" s="10" t="s">
        <v>5229</v>
      </c>
      <c r="G699" s="10" t="s">
        <v>3469</v>
      </c>
      <c r="H699" s="15">
        <f>'2025 год'!$H$5*104%</f>
        <v>1897.6537216000002</v>
      </c>
      <c r="I699" s="15">
        <f>'2025 год'!$I$5*104%</f>
        <v>15599.573600000002</v>
      </c>
    </row>
    <row r="700" spans="1:9" ht="25.5">
      <c r="A700" s="6">
        <v>696</v>
      </c>
      <c r="B700" s="10" t="s">
        <v>5232</v>
      </c>
      <c r="C700" s="10" t="s">
        <v>3087</v>
      </c>
      <c r="D700" s="10" t="s">
        <v>2780</v>
      </c>
      <c r="E700" s="10" t="s">
        <v>8</v>
      </c>
      <c r="F700" s="10" t="s">
        <v>5233</v>
      </c>
      <c r="G700" s="10" t="s">
        <v>3469</v>
      </c>
      <c r="H700" s="15">
        <f>'2025 год'!$H$5*104%</f>
        <v>1897.6537216000002</v>
      </c>
      <c r="I700" s="15">
        <f>'2025 год'!$I$5*104%</f>
        <v>15599.573600000002</v>
      </c>
    </row>
    <row r="701" spans="1:9" ht="25.5">
      <c r="A701" s="6">
        <v>697</v>
      </c>
      <c r="B701" s="10" t="s">
        <v>5236</v>
      </c>
      <c r="C701" s="10" t="s">
        <v>3090</v>
      </c>
      <c r="D701" s="10" t="s">
        <v>2762</v>
      </c>
      <c r="E701" s="10" t="s">
        <v>8</v>
      </c>
      <c r="F701" s="10" t="s">
        <v>5237</v>
      </c>
      <c r="G701" s="10" t="s">
        <v>3469</v>
      </c>
      <c r="H701" s="15">
        <f>'2025 год'!$H$5*104%</f>
        <v>1897.6537216000002</v>
      </c>
      <c r="I701" s="15">
        <f>'2025 год'!$I$5*104%</f>
        <v>15599.573600000002</v>
      </c>
    </row>
    <row r="702" spans="1:9" ht="25.5">
      <c r="A702" s="6">
        <v>698</v>
      </c>
      <c r="B702" s="10" t="s">
        <v>5234</v>
      </c>
      <c r="C702" s="10" t="s">
        <v>3090</v>
      </c>
      <c r="D702" s="10" t="s">
        <v>2799</v>
      </c>
      <c r="E702" s="10" t="s">
        <v>8</v>
      </c>
      <c r="F702" s="10" t="s">
        <v>5235</v>
      </c>
      <c r="G702" s="10" t="s">
        <v>3469</v>
      </c>
      <c r="H702" s="15">
        <f>'2025 год'!$H$5*104%</f>
        <v>1897.6537216000002</v>
      </c>
      <c r="I702" s="15">
        <f>'2025 год'!$I$5*104%</f>
        <v>15599.573600000002</v>
      </c>
    </row>
    <row r="703" spans="1:9" ht="25.5">
      <c r="A703" s="6">
        <v>699</v>
      </c>
      <c r="B703" s="10" t="s">
        <v>5238</v>
      </c>
      <c r="C703" s="10" t="s">
        <v>3091</v>
      </c>
      <c r="D703" s="10" t="s">
        <v>2775</v>
      </c>
      <c r="E703" s="10" t="s">
        <v>8</v>
      </c>
      <c r="F703" s="10" t="s">
        <v>5239</v>
      </c>
      <c r="G703" s="10" t="s">
        <v>3469</v>
      </c>
      <c r="H703" s="15">
        <f>'2025 год'!$H$5*104%</f>
        <v>1897.6537216000002</v>
      </c>
      <c r="I703" s="15">
        <f>'2025 год'!$I$5*104%</f>
        <v>15599.573600000002</v>
      </c>
    </row>
    <row r="704" spans="1:9" ht="25.5">
      <c r="A704" s="6">
        <v>700</v>
      </c>
      <c r="B704" s="10" t="s">
        <v>5240</v>
      </c>
      <c r="C704" s="10" t="s">
        <v>3092</v>
      </c>
      <c r="D704" s="10" t="s">
        <v>2816</v>
      </c>
      <c r="E704" s="10" t="s">
        <v>8</v>
      </c>
      <c r="F704" s="10" t="s">
        <v>5241</v>
      </c>
      <c r="G704" s="10" t="s">
        <v>3469</v>
      </c>
      <c r="H704" s="15">
        <f>'2025 год'!$H$5*104%</f>
        <v>1897.6537216000002</v>
      </c>
      <c r="I704" s="15">
        <f>'2025 год'!$I$5*104%</f>
        <v>15599.573600000002</v>
      </c>
    </row>
    <row r="705" spans="1:9" ht="25.5">
      <c r="A705" s="6">
        <v>701</v>
      </c>
      <c r="B705" s="10" t="s">
        <v>5242</v>
      </c>
      <c r="C705" s="10" t="s">
        <v>3092</v>
      </c>
      <c r="D705" s="10" t="s">
        <v>2807</v>
      </c>
      <c r="E705" s="10" t="s">
        <v>8</v>
      </c>
      <c r="F705" s="10" t="s">
        <v>5243</v>
      </c>
      <c r="G705" s="10" t="s">
        <v>3469</v>
      </c>
      <c r="H705" s="15">
        <f>'2025 год'!$H$5*104%</f>
        <v>1897.6537216000002</v>
      </c>
      <c r="I705" s="15">
        <f>'2025 год'!$I$5*104%</f>
        <v>15599.573600000002</v>
      </c>
    </row>
    <row r="706" spans="1:9" ht="25.5">
      <c r="A706" s="6">
        <v>702</v>
      </c>
      <c r="B706" s="10" t="s">
        <v>5244</v>
      </c>
      <c r="C706" s="10" t="s">
        <v>3092</v>
      </c>
      <c r="D706" s="10" t="s">
        <v>2773</v>
      </c>
      <c r="E706" s="10" t="s">
        <v>8</v>
      </c>
      <c r="F706" s="10" t="s">
        <v>5245</v>
      </c>
      <c r="G706" s="10" t="s">
        <v>3469</v>
      </c>
      <c r="H706" s="15">
        <f>'2025 год'!$H$5*104%</f>
        <v>1897.6537216000002</v>
      </c>
      <c r="I706" s="15">
        <f>'2025 год'!$I$5*104%</f>
        <v>15599.573600000002</v>
      </c>
    </row>
    <row r="707" spans="1:9" ht="25.5">
      <c r="A707" s="6">
        <v>703</v>
      </c>
      <c r="B707" s="10" t="s">
        <v>5246</v>
      </c>
      <c r="C707" s="10" t="s">
        <v>3092</v>
      </c>
      <c r="D707" s="10" t="s">
        <v>2832</v>
      </c>
      <c r="E707" s="10" t="s">
        <v>8</v>
      </c>
      <c r="F707" s="10" t="s">
        <v>5247</v>
      </c>
      <c r="G707" s="10" t="s">
        <v>3469</v>
      </c>
      <c r="H707" s="15">
        <f>'2025 год'!$H$5*104%</f>
        <v>1897.6537216000002</v>
      </c>
      <c r="I707" s="15">
        <f>'2025 год'!$I$5*104%</f>
        <v>15599.573600000002</v>
      </c>
    </row>
    <row r="708" spans="1:9" ht="25.5">
      <c r="A708" s="6">
        <v>704</v>
      </c>
      <c r="B708" s="10" t="s">
        <v>5248</v>
      </c>
      <c r="C708" s="10" t="s">
        <v>3092</v>
      </c>
      <c r="D708" s="10" t="s">
        <v>2767</v>
      </c>
      <c r="E708" s="10" t="s">
        <v>8</v>
      </c>
      <c r="F708" s="10" t="s">
        <v>5250</v>
      </c>
      <c r="G708" s="10" t="s">
        <v>5249</v>
      </c>
      <c r="H708" s="15">
        <f>'2025 год'!$H$5*104%</f>
        <v>1897.6537216000002</v>
      </c>
      <c r="I708" s="15">
        <f>'2025 год'!$I$5*104%</f>
        <v>15599.573600000002</v>
      </c>
    </row>
    <row r="709" spans="1:9" ht="25.5">
      <c r="A709" s="6">
        <v>705</v>
      </c>
      <c r="B709" s="10" t="s">
        <v>5251</v>
      </c>
      <c r="C709" s="10" t="s">
        <v>3093</v>
      </c>
      <c r="D709" s="10" t="s">
        <v>2798</v>
      </c>
      <c r="E709" s="10" t="s">
        <v>8</v>
      </c>
      <c r="F709" s="10" t="s">
        <v>5252</v>
      </c>
      <c r="G709" s="10" t="s">
        <v>3469</v>
      </c>
      <c r="H709" s="15">
        <f>'2025 год'!$H$5*104%</f>
        <v>1897.6537216000002</v>
      </c>
      <c r="I709" s="15">
        <f>'2025 год'!$I$5*104%</f>
        <v>15599.573600000002</v>
      </c>
    </row>
    <row r="710" spans="1:9" ht="25.5">
      <c r="A710" s="6">
        <v>706</v>
      </c>
      <c r="B710" s="10" t="s">
        <v>5253</v>
      </c>
      <c r="C710" s="10" t="s">
        <v>3093</v>
      </c>
      <c r="D710" s="10" t="s">
        <v>2771</v>
      </c>
      <c r="E710" s="10" t="s">
        <v>8</v>
      </c>
      <c r="F710" s="10" t="s">
        <v>5254</v>
      </c>
      <c r="G710" s="10" t="s">
        <v>3469</v>
      </c>
      <c r="H710" s="15">
        <f>'2025 год'!$H$5*104%</f>
        <v>1897.6537216000002</v>
      </c>
      <c r="I710" s="15">
        <f>'2025 год'!$I$5*104%</f>
        <v>15599.573600000002</v>
      </c>
    </row>
    <row r="711" spans="1:9" ht="25.5">
      <c r="A711" s="6">
        <v>707</v>
      </c>
      <c r="B711" s="10" t="s">
        <v>5257</v>
      </c>
      <c r="C711" s="10" t="s">
        <v>3093</v>
      </c>
      <c r="D711" s="10" t="s">
        <v>2774</v>
      </c>
      <c r="E711" s="10" t="s">
        <v>8</v>
      </c>
      <c r="F711" s="10" t="s">
        <v>5258</v>
      </c>
      <c r="G711" s="10" t="s">
        <v>3469</v>
      </c>
      <c r="H711" s="15">
        <f>'2025 год'!$H$5*104%</f>
        <v>1897.6537216000002</v>
      </c>
      <c r="I711" s="15">
        <f>'2025 год'!$I$5*104%</f>
        <v>15599.573600000002</v>
      </c>
    </row>
    <row r="712" spans="1:9" ht="25.5">
      <c r="A712" s="6">
        <v>708</v>
      </c>
      <c r="B712" s="10" t="s">
        <v>5259</v>
      </c>
      <c r="C712" s="10" t="s">
        <v>3093</v>
      </c>
      <c r="D712" s="10" t="s">
        <v>2744</v>
      </c>
      <c r="E712" s="10" t="s">
        <v>8</v>
      </c>
      <c r="F712" s="10" t="s">
        <v>5260</v>
      </c>
      <c r="G712" s="10" t="s">
        <v>3469</v>
      </c>
      <c r="H712" s="15">
        <f>'2025 год'!$H$5*104%</f>
        <v>1897.6537216000002</v>
      </c>
      <c r="I712" s="15">
        <f>'2025 год'!$I$5*104%</f>
        <v>15599.573600000002</v>
      </c>
    </row>
    <row r="713" spans="1:9" ht="25.5">
      <c r="A713" s="6">
        <v>709</v>
      </c>
      <c r="B713" s="10" t="s">
        <v>5324</v>
      </c>
      <c r="C713" s="10" t="s">
        <v>3105</v>
      </c>
      <c r="D713" s="10" t="s">
        <v>2779</v>
      </c>
      <c r="E713" s="10" t="s">
        <v>8</v>
      </c>
      <c r="F713" s="10" t="s">
        <v>5325</v>
      </c>
      <c r="G713" s="10" t="s">
        <v>3469</v>
      </c>
      <c r="H713" s="15">
        <f>'2025 год'!$H$5*104%</f>
        <v>1897.6537216000002</v>
      </c>
      <c r="I713" s="15">
        <f>'2025 год'!$I$5*104%</f>
        <v>15599.573600000002</v>
      </c>
    </row>
    <row r="714" spans="1:9" ht="25.5">
      <c r="A714" s="6">
        <v>710</v>
      </c>
      <c r="B714" s="10" t="s">
        <v>5326</v>
      </c>
      <c r="C714" s="10" t="s">
        <v>3105</v>
      </c>
      <c r="D714" s="10" t="s">
        <v>2800</v>
      </c>
      <c r="E714" s="10" t="s">
        <v>8</v>
      </c>
      <c r="F714" s="10" t="s">
        <v>5327</v>
      </c>
      <c r="G714" s="10" t="s">
        <v>3469</v>
      </c>
      <c r="H714" s="15">
        <f>'2025 год'!$H$5*104%</f>
        <v>1897.6537216000002</v>
      </c>
      <c r="I714" s="15">
        <f>'2025 год'!$I$5*104%</f>
        <v>15599.573600000002</v>
      </c>
    </row>
    <row r="715" spans="1:9" ht="25.5">
      <c r="A715" s="6">
        <v>711</v>
      </c>
      <c r="B715" s="10" t="s">
        <v>5328</v>
      </c>
      <c r="C715" s="10" t="s">
        <v>3105</v>
      </c>
      <c r="D715" s="10" t="s">
        <v>2862</v>
      </c>
      <c r="E715" s="10" t="s">
        <v>8</v>
      </c>
      <c r="F715" s="10" t="s">
        <v>5329</v>
      </c>
      <c r="G715" s="10" t="s">
        <v>3469</v>
      </c>
      <c r="H715" s="15">
        <f>'2025 год'!$H$5*104%</f>
        <v>1897.6537216000002</v>
      </c>
      <c r="I715" s="15">
        <f>'2025 год'!$I$5*104%</f>
        <v>15599.573600000002</v>
      </c>
    </row>
    <row r="716" spans="1:9" ht="25.5">
      <c r="A716" s="6">
        <v>712</v>
      </c>
      <c r="B716" s="10" t="s">
        <v>5330</v>
      </c>
      <c r="C716" s="10" t="s">
        <v>3105</v>
      </c>
      <c r="D716" s="10" t="s">
        <v>2784</v>
      </c>
      <c r="E716" s="10" t="s">
        <v>8</v>
      </c>
      <c r="F716" s="10" t="s">
        <v>5331</v>
      </c>
      <c r="G716" s="10" t="s">
        <v>3469</v>
      </c>
      <c r="H716" s="15">
        <f>'2025 год'!$H$5*104%</f>
        <v>1897.6537216000002</v>
      </c>
      <c r="I716" s="15">
        <f>'2025 год'!$I$5*104%</f>
        <v>15599.573600000002</v>
      </c>
    </row>
    <row r="717" spans="1:9" ht="25.5">
      <c r="A717" s="6">
        <v>713</v>
      </c>
      <c r="B717" s="10" t="s">
        <v>5263</v>
      </c>
      <c r="C717" s="10" t="s">
        <v>3105</v>
      </c>
      <c r="D717" s="10" t="s">
        <v>2870</v>
      </c>
      <c r="E717" s="10" t="s">
        <v>8</v>
      </c>
      <c r="F717" s="10" t="s">
        <v>5264</v>
      </c>
      <c r="G717" s="10" t="s">
        <v>3469</v>
      </c>
      <c r="H717" s="15">
        <f>'2025 год'!$H$5*104%</f>
        <v>1897.6537216000002</v>
      </c>
      <c r="I717" s="15">
        <f>'2025 год'!$I$5*104%</f>
        <v>15599.573600000002</v>
      </c>
    </row>
    <row r="718" spans="1:9" ht="25.5">
      <c r="A718" s="6">
        <v>714</v>
      </c>
      <c r="B718" s="10" t="s">
        <v>5265</v>
      </c>
      <c r="C718" s="10" t="s">
        <v>3105</v>
      </c>
      <c r="D718" s="10" t="s">
        <v>2787</v>
      </c>
      <c r="E718" s="10" t="s">
        <v>8</v>
      </c>
      <c r="F718" s="10" t="s">
        <v>5266</v>
      </c>
      <c r="G718" s="10" t="s">
        <v>3469</v>
      </c>
      <c r="H718" s="15">
        <f>'2025 год'!$H$5*104%</f>
        <v>1897.6537216000002</v>
      </c>
      <c r="I718" s="15">
        <f>'2025 год'!$I$5*104%</f>
        <v>15599.573600000002</v>
      </c>
    </row>
    <row r="719" spans="1:9" ht="25.5">
      <c r="A719" s="6">
        <v>715</v>
      </c>
      <c r="B719" s="10" t="s">
        <v>5267</v>
      </c>
      <c r="C719" s="10" t="s">
        <v>3105</v>
      </c>
      <c r="D719" s="10" t="s">
        <v>2886</v>
      </c>
      <c r="E719" s="10" t="s">
        <v>8</v>
      </c>
      <c r="F719" s="10" t="s">
        <v>5268</v>
      </c>
      <c r="G719" s="10" t="s">
        <v>3469</v>
      </c>
      <c r="H719" s="15">
        <f>'2025 год'!$H$5*104%</f>
        <v>1897.6537216000002</v>
      </c>
      <c r="I719" s="15">
        <f>'2025 год'!$I$5*104%</f>
        <v>15599.573600000002</v>
      </c>
    </row>
    <row r="720" spans="1:9" ht="25.5">
      <c r="A720" s="6">
        <v>716</v>
      </c>
      <c r="B720" s="10" t="s">
        <v>5269</v>
      </c>
      <c r="C720" s="10" t="s">
        <v>3105</v>
      </c>
      <c r="D720" s="10" t="s">
        <v>2824</v>
      </c>
      <c r="E720" s="10" t="s">
        <v>8</v>
      </c>
      <c r="F720" s="10" t="s">
        <v>5270</v>
      </c>
      <c r="G720" s="10" t="s">
        <v>3469</v>
      </c>
      <c r="H720" s="15">
        <f>'2025 год'!$H$5*104%</f>
        <v>1897.6537216000002</v>
      </c>
      <c r="I720" s="15">
        <f>'2025 год'!$I$5*104%</f>
        <v>15599.573600000002</v>
      </c>
    </row>
    <row r="721" spans="1:9" ht="25.5">
      <c r="A721" s="6">
        <v>717</v>
      </c>
      <c r="B721" s="10" t="s">
        <v>5271</v>
      </c>
      <c r="C721" s="10" t="s">
        <v>3105</v>
      </c>
      <c r="D721" s="10" t="s">
        <v>2888</v>
      </c>
      <c r="E721" s="10" t="s">
        <v>8</v>
      </c>
      <c r="F721" s="10" t="s">
        <v>5272</v>
      </c>
      <c r="G721" s="10" t="s">
        <v>3469</v>
      </c>
      <c r="H721" s="15">
        <f>'2025 год'!$H$5*104%</f>
        <v>1897.6537216000002</v>
      </c>
      <c r="I721" s="15">
        <f>'2025 год'!$I$5*104%</f>
        <v>15599.573600000002</v>
      </c>
    </row>
    <row r="722" spans="1:9" ht="25.5">
      <c r="A722" s="6">
        <v>718</v>
      </c>
      <c r="B722" s="10" t="s">
        <v>5273</v>
      </c>
      <c r="C722" s="10" t="s">
        <v>3105</v>
      </c>
      <c r="D722" s="10" t="s">
        <v>3261</v>
      </c>
      <c r="E722" s="10" t="s">
        <v>8</v>
      </c>
      <c r="F722" s="10" t="s">
        <v>5274</v>
      </c>
      <c r="G722" s="10" t="s">
        <v>3469</v>
      </c>
      <c r="H722" s="15">
        <f>'2025 год'!$H$5*104%</f>
        <v>1897.6537216000002</v>
      </c>
      <c r="I722" s="15">
        <f>'2025 год'!$I$5*104%</f>
        <v>15599.573600000002</v>
      </c>
    </row>
    <row r="723" spans="1:9" ht="25.5">
      <c r="A723" s="6">
        <v>719</v>
      </c>
      <c r="B723" s="10" t="s">
        <v>5275</v>
      </c>
      <c r="C723" s="10" t="s">
        <v>3105</v>
      </c>
      <c r="D723" s="10" t="s">
        <v>2892</v>
      </c>
      <c r="E723" s="10" t="s">
        <v>8</v>
      </c>
      <c r="F723" s="10" t="s">
        <v>5276</v>
      </c>
      <c r="G723" s="10" t="s">
        <v>3469</v>
      </c>
      <c r="H723" s="15">
        <f>'2025 год'!$H$5*104%</f>
        <v>1897.6537216000002</v>
      </c>
      <c r="I723" s="15">
        <f>'2025 год'!$I$5*104%</f>
        <v>15599.573600000002</v>
      </c>
    </row>
    <row r="724" spans="1:9" ht="25.5">
      <c r="A724" s="6">
        <v>720</v>
      </c>
      <c r="B724" s="10" t="s">
        <v>5277</v>
      </c>
      <c r="C724" s="10" t="s">
        <v>3105</v>
      </c>
      <c r="D724" s="10" t="s">
        <v>3008</v>
      </c>
      <c r="E724" s="10" t="s">
        <v>8</v>
      </c>
      <c r="F724" s="10" t="s">
        <v>5278</v>
      </c>
      <c r="G724" s="10" t="s">
        <v>3469</v>
      </c>
      <c r="H724" s="15">
        <f>'2025 год'!$H$5*104%</f>
        <v>1897.6537216000002</v>
      </c>
      <c r="I724" s="15">
        <f>'2025 год'!$I$5*104%</f>
        <v>15599.573600000002</v>
      </c>
    </row>
    <row r="725" spans="1:9" ht="25.5">
      <c r="A725" s="6">
        <v>721</v>
      </c>
      <c r="B725" s="10" t="s">
        <v>5279</v>
      </c>
      <c r="C725" s="10" t="s">
        <v>3105</v>
      </c>
      <c r="D725" s="10" t="s">
        <v>2875</v>
      </c>
      <c r="E725" s="10" t="s">
        <v>8</v>
      </c>
      <c r="F725" s="10" t="s">
        <v>5280</v>
      </c>
      <c r="G725" s="10" t="s">
        <v>3469</v>
      </c>
      <c r="H725" s="15">
        <f>'2025 год'!$H$5*104%</f>
        <v>1897.6537216000002</v>
      </c>
      <c r="I725" s="15">
        <f>'2025 год'!$I$5*104%</f>
        <v>15599.573600000002</v>
      </c>
    </row>
    <row r="726" spans="1:9" ht="25.5">
      <c r="A726" s="6">
        <v>722</v>
      </c>
      <c r="B726" s="10" t="s">
        <v>5281</v>
      </c>
      <c r="C726" s="10" t="s">
        <v>3105</v>
      </c>
      <c r="D726" s="10" t="s">
        <v>2896</v>
      </c>
      <c r="E726" s="10" t="s">
        <v>8</v>
      </c>
      <c r="F726" s="10" t="s">
        <v>5282</v>
      </c>
      <c r="G726" s="10" t="s">
        <v>3469</v>
      </c>
      <c r="H726" s="15">
        <f>'2025 год'!$H$5*104%</f>
        <v>1897.6537216000002</v>
      </c>
      <c r="I726" s="15">
        <f>'2025 год'!$I$5*104%</f>
        <v>15599.573600000002</v>
      </c>
    </row>
    <row r="727" spans="1:9" ht="25.5">
      <c r="A727" s="6">
        <v>723</v>
      </c>
      <c r="B727" s="10" t="s">
        <v>5283</v>
      </c>
      <c r="C727" s="10" t="s">
        <v>3105</v>
      </c>
      <c r="D727" s="10" t="s">
        <v>2897</v>
      </c>
      <c r="E727" s="10" t="s">
        <v>8</v>
      </c>
      <c r="F727" s="10" t="s">
        <v>5284</v>
      </c>
      <c r="G727" s="10" t="s">
        <v>3469</v>
      </c>
      <c r="H727" s="15">
        <f>'2025 год'!$H$5*104%</f>
        <v>1897.6537216000002</v>
      </c>
      <c r="I727" s="15">
        <f>'2025 год'!$I$5*104%</f>
        <v>15599.573600000002</v>
      </c>
    </row>
    <row r="728" spans="1:9" ht="25.5">
      <c r="A728" s="6">
        <v>724</v>
      </c>
      <c r="B728" s="10" t="s">
        <v>5285</v>
      </c>
      <c r="C728" s="10" t="s">
        <v>3105</v>
      </c>
      <c r="D728" s="10" t="s">
        <v>2877</v>
      </c>
      <c r="E728" s="10" t="s">
        <v>8</v>
      </c>
      <c r="F728" s="10" t="s">
        <v>5286</v>
      </c>
      <c r="G728" s="10" t="s">
        <v>3469</v>
      </c>
      <c r="H728" s="15">
        <f>'2025 год'!$H$5*104%</f>
        <v>1897.6537216000002</v>
      </c>
      <c r="I728" s="15">
        <f>'2025 год'!$I$5*104%</f>
        <v>15599.573600000002</v>
      </c>
    </row>
    <row r="729" spans="1:9" ht="25.5">
      <c r="A729" s="6">
        <v>725</v>
      </c>
      <c r="B729" s="10" t="s">
        <v>5289</v>
      </c>
      <c r="C729" s="10" t="s">
        <v>3105</v>
      </c>
      <c r="D729" s="10" t="s">
        <v>2919</v>
      </c>
      <c r="E729" s="10" t="s">
        <v>8</v>
      </c>
      <c r="F729" s="10" t="s">
        <v>5290</v>
      </c>
      <c r="G729" s="10" t="s">
        <v>3461</v>
      </c>
      <c r="H729" s="15">
        <f>'2025 год'!$H$5*104%</f>
        <v>1897.6537216000002</v>
      </c>
      <c r="I729" s="15">
        <f>'2025 год'!$I$5*104%</f>
        <v>15599.573600000002</v>
      </c>
    </row>
    <row r="730" spans="1:9" ht="25.5">
      <c r="A730" s="6">
        <v>726</v>
      </c>
      <c r="B730" s="10" t="s">
        <v>5291</v>
      </c>
      <c r="C730" s="10" t="s">
        <v>3105</v>
      </c>
      <c r="D730" s="10" t="s">
        <v>2922</v>
      </c>
      <c r="E730" s="10" t="s">
        <v>8</v>
      </c>
      <c r="F730" s="10" t="s">
        <v>5292</v>
      </c>
      <c r="G730" s="10" t="s">
        <v>3469</v>
      </c>
      <c r="H730" s="15">
        <f>'2025 год'!$H$5*104%</f>
        <v>1897.6537216000002</v>
      </c>
      <c r="I730" s="15">
        <f>'2025 год'!$I$5*104%</f>
        <v>15599.573600000002</v>
      </c>
    </row>
    <row r="731" spans="1:9" ht="25.5">
      <c r="A731" s="6">
        <v>727</v>
      </c>
      <c r="B731" s="10" t="s">
        <v>5293</v>
      </c>
      <c r="C731" s="10" t="s">
        <v>3105</v>
      </c>
      <c r="D731" s="10" t="s">
        <v>2925</v>
      </c>
      <c r="E731" s="10" t="s">
        <v>8</v>
      </c>
      <c r="F731" s="10" t="s">
        <v>5294</v>
      </c>
      <c r="G731" s="10" t="s">
        <v>3469</v>
      </c>
      <c r="H731" s="15">
        <f>'2025 год'!$H$5*104%</f>
        <v>1897.6537216000002</v>
      </c>
      <c r="I731" s="15">
        <f>'2025 год'!$I$5*104%</f>
        <v>15599.573600000002</v>
      </c>
    </row>
    <row r="732" spans="1:9" ht="25.5">
      <c r="A732" s="6">
        <v>728</v>
      </c>
      <c r="B732" s="10" t="s">
        <v>5295</v>
      </c>
      <c r="C732" s="10" t="s">
        <v>3105</v>
      </c>
      <c r="D732" s="10" t="s">
        <v>2926</v>
      </c>
      <c r="E732" s="10" t="s">
        <v>8</v>
      </c>
      <c r="F732" s="10" t="s">
        <v>5296</v>
      </c>
      <c r="G732" s="10" t="s">
        <v>3469</v>
      </c>
      <c r="H732" s="15">
        <f>'2025 год'!$H$5*104%</f>
        <v>1897.6537216000002</v>
      </c>
      <c r="I732" s="15">
        <f>'2025 год'!$I$5*104%</f>
        <v>15599.573600000002</v>
      </c>
    </row>
    <row r="733" spans="1:9" ht="25.5">
      <c r="A733" s="6">
        <v>729</v>
      </c>
      <c r="B733" s="10" t="s">
        <v>5298</v>
      </c>
      <c r="C733" s="10" t="s">
        <v>3105</v>
      </c>
      <c r="D733" s="10" t="s">
        <v>5297</v>
      </c>
      <c r="E733" s="10" t="s">
        <v>8</v>
      </c>
      <c r="F733" s="10" t="s">
        <v>5299</v>
      </c>
      <c r="G733" s="10" t="s">
        <v>3469</v>
      </c>
      <c r="H733" s="15">
        <f>'2025 год'!$H$5*104%</f>
        <v>1897.6537216000002</v>
      </c>
      <c r="I733" s="15">
        <f>'2025 год'!$I$5*104%</f>
        <v>15599.573600000002</v>
      </c>
    </row>
    <row r="734" spans="1:9" ht="25.5">
      <c r="A734" s="6">
        <v>730</v>
      </c>
      <c r="B734" s="10" t="s">
        <v>5302</v>
      </c>
      <c r="C734" s="10" t="s">
        <v>3105</v>
      </c>
      <c r="D734" s="10" t="s">
        <v>2931</v>
      </c>
      <c r="E734" s="10" t="s">
        <v>8</v>
      </c>
      <c r="F734" s="10" t="s">
        <v>5303</v>
      </c>
      <c r="G734" s="10" t="s">
        <v>3469</v>
      </c>
      <c r="H734" s="15">
        <f>'2025 год'!$H$5*104%</f>
        <v>1897.6537216000002</v>
      </c>
      <c r="I734" s="15">
        <f>'2025 год'!$I$5*104%</f>
        <v>15599.573600000002</v>
      </c>
    </row>
    <row r="735" spans="1:9" ht="25.5">
      <c r="A735" s="6">
        <v>731</v>
      </c>
      <c r="B735" s="10" t="s">
        <v>5304</v>
      </c>
      <c r="C735" s="10" t="s">
        <v>3105</v>
      </c>
      <c r="D735" s="10" t="s">
        <v>3878</v>
      </c>
      <c r="E735" s="10" t="s">
        <v>8</v>
      </c>
      <c r="F735" s="10" t="s">
        <v>5305</v>
      </c>
      <c r="G735" s="10" t="s">
        <v>3469</v>
      </c>
      <c r="H735" s="15">
        <f>'2025 год'!$H$5*104%</f>
        <v>1897.6537216000002</v>
      </c>
      <c r="I735" s="15">
        <f>'2025 год'!$I$5*104%</f>
        <v>15599.573600000002</v>
      </c>
    </row>
    <row r="736" spans="1:9" ht="25.5">
      <c r="A736" s="6">
        <v>732</v>
      </c>
      <c r="B736" s="10" t="s">
        <v>5307</v>
      </c>
      <c r="C736" s="10" t="s">
        <v>3105</v>
      </c>
      <c r="D736" s="10" t="s">
        <v>5306</v>
      </c>
      <c r="E736" s="10" t="s">
        <v>8</v>
      </c>
      <c r="F736" s="10" t="s">
        <v>5308</v>
      </c>
      <c r="G736" s="10" t="s">
        <v>3469</v>
      </c>
      <c r="H736" s="15">
        <f>'2025 год'!$H$5*104%</f>
        <v>1897.6537216000002</v>
      </c>
      <c r="I736" s="15">
        <f>'2025 год'!$I$5*104%</f>
        <v>15599.573600000002</v>
      </c>
    </row>
    <row r="737" spans="1:9" ht="25.5">
      <c r="A737" s="6">
        <v>733</v>
      </c>
      <c r="B737" s="10" t="s">
        <v>5309</v>
      </c>
      <c r="C737" s="10" t="s">
        <v>3105</v>
      </c>
      <c r="D737" s="10" t="s">
        <v>2933</v>
      </c>
      <c r="E737" s="10" t="s">
        <v>8</v>
      </c>
      <c r="F737" s="10" t="s">
        <v>5310</v>
      </c>
      <c r="G737" s="10" t="s">
        <v>3469</v>
      </c>
      <c r="H737" s="15">
        <f>'2025 год'!$H$5*104%</f>
        <v>1897.6537216000002</v>
      </c>
      <c r="I737" s="15">
        <f>'2025 год'!$I$5*104%</f>
        <v>15599.573600000002</v>
      </c>
    </row>
    <row r="738" spans="1:9" ht="25.5">
      <c r="A738" s="6">
        <v>734</v>
      </c>
      <c r="B738" s="10" t="s">
        <v>5314</v>
      </c>
      <c r="C738" s="10" t="s">
        <v>3105</v>
      </c>
      <c r="D738" s="10" t="s">
        <v>2935</v>
      </c>
      <c r="E738" s="10" t="s">
        <v>8</v>
      </c>
      <c r="F738" s="10" t="s">
        <v>5315</v>
      </c>
      <c r="G738" s="10" t="s">
        <v>3469</v>
      </c>
      <c r="H738" s="15">
        <f>'2025 год'!$H$5*104%</f>
        <v>1897.6537216000002</v>
      </c>
      <c r="I738" s="15">
        <f>'2025 год'!$I$5*104%</f>
        <v>15599.573600000002</v>
      </c>
    </row>
    <row r="739" spans="1:9" ht="25.5">
      <c r="A739" s="6">
        <v>735</v>
      </c>
      <c r="B739" s="10" t="s">
        <v>5316</v>
      </c>
      <c r="C739" s="10" t="s">
        <v>3105</v>
      </c>
      <c r="D739" s="10" t="s">
        <v>2936</v>
      </c>
      <c r="E739" s="10" t="s">
        <v>8</v>
      </c>
      <c r="F739" s="10" t="s">
        <v>5317</v>
      </c>
      <c r="G739" s="10" t="s">
        <v>3469</v>
      </c>
      <c r="H739" s="15">
        <f>'2025 год'!$H$5*104%</f>
        <v>1897.6537216000002</v>
      </c>
      <c r="I739" s="15">
        <f>'2025 год'!$I$5*104%</f>
        <v>15599.573600000002</v>
      </c>
    </row>
    <row r="740" spans="1:9" ht="25.5">
      <c r="A740" s="6">
        <v>736</v>
      </c>
      <c r="B740" s="10" t="s">
        <v>5322</v>
      </c>
      <c r="C740" s="10" t="s">
        <v>3105</v>
      </c>
      <c r="D740" s="10" t="s">
        <v>2948</v>
      </c>
      <c r="E740" s="10" t="s">
        <v>8</v>
      </c>
      <c r="F740" s="10" t="s">
        <v>5323</v>
      </c>
      <c r="G740" s="10" t="s">
        <v>3469</v>
      </c>
      <c r="H740" s="15">
        <f>'2025 год'!$H$5*104%</f>
        <v>1897.6537216000002</v>
      </c>
      <c r="I740" s="15">
        <f>'2025 год'!$I$5*104%</f>
        <v>15599.573600000002</v>
      </c>
    </row>
    <row r="741" spans="1:9" ht="25.5">
      <c r="A741" s="6">
        <v>737</v>
      </c>
      <c r="B741" s="10" t="s">
        <v>5332</v>
      </c>
      <c r="C741" s="10" t="s">
        <v>3114</v>
      </c>
      <c r="D741" s="10" t="s">
        <v>2796</v>
      </c>
      <c r="E741" s="10" t="s">
        <v>8</v>
      </c>
      <c r="F741" s="10" t="s">
        <v>5333</v>
      </c>
      <c r="G741" s="10" t="s">
        <v>3469</v>
      </c>
      <c r="H741" s="15">
        <f>'2025 год'!$H$5*104%</f>
        <v>1897.6537216000002</v>
      </c>
      <c r="I741" s="15">
        <f>'2025 год'!$I$5*104%</f>
        <v>15599.573600000002</v>
      </c>
    </row>
    <row r="742" spans="1:9" ht="25.5">
      <c r="A742" s="6">
        <v>738</v>
      </c>
      <c r="B742" s="10" t="s">
        <v>5334</v>
      </c>
      <c r="C742" s="10" t="s">
        <v>3114</v>
      </c>
      <c r="D742" s="10" t="s">
        <v>2866</v>
      </c>
      <c r="E742" s="10" t="s">
        <v>8</v>
      </c>
      <c r="F742" s="10" t="s">
        <v>5335</v>
      </c>
      <c r="G742" s="10" t="s">
        <v>3469</v>
      </c>
      <c r="H742" s="15">
        <f>'2025 год'!$H$5*104%</f>
        <v>1897.6537216000002</v>
      </c>
      <c r="I742" s="15">
        <f>'2025 год'!$I$5*104%</f>
        <v>15599.573600000002</v>
      </c>
    </row>
    <row r="743" spans="1:9" ht="25.5">
      <c r="A743" s="6">
        <v>739</v>
      </c>
      <c r="B743" s="10" t="s">
        <v>5337</v>
      </c>
      <c r="C743" s="10" t="s">
        <v>5336</v>
      </c>
      <c r="D743" s="10" t="s">
        <v>2740</v>
      </c>
      <c r="E743" s="10" t="s">
        <v>8</v>
      </c>
      <c r="F743" s="10" t="s">
        <v>5338</v>
      </c>
      <c r="G743" s="10" t="s">
        <v>3469</v>
      </c>
      <c r="H743" s="15">
        <f>'2025 год'!$H$5*104%</f>
        <v>1897.6537216000002</v>
      </c>
      <c r="I743" s="15">
        <f>'2025 год'!$I$5*104%</f>
        <v>15599.573600000002</v>
      </c>
    </row>
    <row r="744" spans="1:9" ht="25.5">
      <c r="A744" s="6">
        <v>740</v>
      </c>
      <c r="B744" s="10" t="s">
        <v>5339</v>
      </c>
      <c r="C744" s="10" t="s">
        <v>5336</v>
      </c>
      <c r="D744" s="10" t="s">
        <v>2796</v>
      </c>
      <c r="E744" s="10" t="s">
        <v>8</v>
      </c>
      <c r="F744" s="10" t="s">
        <v>5340</v>
      </c>
      <c r="G744" s="10" t="s">
        <v>3469</v>
      </c>
      <c r="H744" s="15">
        <f>'2025 год'!$H$5*104%</f>
        <v>1897.6537216000002</v>
      </c>
      <c r="I744" s="15">
        <f>'2025 год'!$I$5*104%</f>
        <v>15599.573600000002</v>
      </c>
    </row>
    <row r="745" spans="1:9" ht="25.5">
      <c r="A745" s="6">
        <v>741</v>
      </c>
      <c r="B745" s="10" t="s">
        <v>5341</v>
      </c>
      <c r="C745" s="10" t="s">
        <v>3115</v>
      </c>
      <c r="D745" s="10" t="s">
        <v>2771</v>
      </c>
      <c r="E745" s="10" t="s">
        <v>8</v>
      </c>
      <c r="F745" s="10" t="s">
        <v>5342</v>
      </c>
      <c r="G745" s="10" t="s">
        <v>3469</v>
      </c>
      <c r="H745" s="15">
        <f>'2025 год'!$H$5*104%</f>
        <v>1897.6537216000002</v>
      </c>
      <c r="I745" s="15">
        <f>'2025 год'!$I$5*104%</f>
        <v>15599.573600000002</v>
      </c>
    </row>
    <row r="746" spans="1:9" ht="25.5">
      <c r="A746" s="6">
        <v>742</v>
      </c>
      <c r="B746" s="10" t="s">
        <v>5344</v>
      </c>
      <c r="C746" s="10" t="s">
        <v>5343</v>
      </c>
      <c r="D746" s="10" t="s">
        <v>2843</v>
      </c>
      <c r="E746" s="10" t="s">
        <v>8</v>
      </c>
      <c r="F746" s="10" t="s">
        <v>5345</v>
      </c>
      <c r="G746" s="10" t="s">
        <v>3469</v>
      </c>
      <c r="H746" s="15">
        <f>'2025 год'!$H$5*104%</f>
        <v>1897.6537216000002</v>
      </c>
      <c r="I746" s="15">
        <f>'2025 год'!$I$5*104%</f>
        <v>15599.573600000002</v>
      </c>
    </row>
    <row r="747" spans="1:9" ht="25.5">
      <c r="A747" s="6">
        <v>743</v>
      </c>
      <c r="B747" s="10" t="s">
        <v>5347</v>
      </c>
      <c r="C747" s="10" t="s">
        <v>5346</v>
      </c>
      <c r="D747" s="10" t="s">
        <v>2762</v>
      </c>
      <c r="E747" s="10" t="s">
        <v>8</v>
      </c>
      <c r="F747" s="10" t="s">
        <v>5348</v>
      </c>
      <c r="G747" s="10" t="s">
        <v>3469</v>
      </c>
      <c r="H747" s="15">
        <f>'2025 год'!$H$5*104%</f>
        <v>1897.6537216000002</v>
      </c>
      <c r="I747" s="15">
        <f>'2025 год'!$I$5*104%</f>
        <v>15599.573600000002</v>
      </c>
    </row>
    <row r="748" spans="1:9" ht="25.5">
      <c r="A748" s="6">
        <v>744</v>
      </c>
      <c r="B748" s="10" t="s">
        <v>5349</v>
      </c>
      <c r="C748" s="10" t="s">
        <v>3116</v>
      </c>
      <c r="D748" s="10" t="s">
        <v>2756</v>
      </c>
      <c r="E748" s="10" t="s">
        <v>8</v>
      </c>
      <c r="F748" s="10" t="s">
        <v>5350</v>
      </c>
      <c r="G748" s="10" t="s">
        <v>3469</v>
      </c>
      <c r="H748" s="15">
        <f>'2025 год'!$H$5*104%</f>
        <v>1897.6537216000002</v>
      </c>
      <c r="I748" s="15">
        <f>'2025 год'!$I$5*104%</f>
        <v>15599.573600000002</v>
      </c>
    </row>
    <row r="749" spans="1:9" ht="25.5">
      <c r="A749" s="6">
        <v>745</v>
      </c>
      <c r="B749" s="10" t="s">
        <v>5352</v>
      </c>
      <c r="C749" s="10" t="s">
        <v>5351</v>
      </c>
      <c r="D749" s="10" t="s">
        <v>2756</v>
      </c>
      <c r="E749" s="10" t="s">
        <v>8</v>
      </c>
      <c r="F749" s="10" t="s">
        <v>5353</v>
      </c>
      <c r="G749" s="10" t="s">
        <v>3469</v>
      </c>
      <c r="H749" s="15">
        <f>'2025 год'!$H$5*104%</f>
        <v>1897.6537216000002</v>
      </c>
      <c r="I749" s="15">
        <f>'2025 год'!$I$5*104%</f>
        <v>15599.573600000002</v>
      </c>
    </row>
    <row r="750" spans="1:9" ht="25.5">
      <c r="A750" s="6">
        <v>746</v>
      </c>
      <c r="B750" s="10" t="s">
        <v>5359</v>
      </c>
      <c r="C750" s="10" t="s">
        <v>5354</v>
      </c>
      <c r="D750" s="10" t="s">
        <v>2757</v>
      </c>
      <c r="E750" s="10" t="s">
        <v>8</v>
      </c>
      <c r="F750" s="10" t="s">
        <v>5360</v>
      </c>
      <c r="G750" s="10" t="s">
        <v>3948</v>
      </c>
      <c r="H750" s="15">
        <f>'2025 год'!$H$5*104%</f>
        <v>1897.6537216000002</v>
      </c>
      <c r="I750" s="15">
        <f>'2025 год'!$I$5*104%</f>
        <v>15599.573600000002</v>
      </c>
    </row>
    <row r="751" spans="1:9" ht="25.5">
      <c r="A751" s="6">
        <v>747</v>
      </c>
      <c r="B751" s="10" t="s">
        <v>5355</v>
      </c>
      <c r="C751" s="10" t="s">
        <v>5354</v>
      </c>
      <c r="D751" s="10" t="s">
        <v>2816</v>
      </c>
      <c r="E751" s="10" t="s">
        <v>8</v>
      </c>
      <c r="F751" s="10" t="s">
        <v>5356</v>
      </c>
      <c r="G751" s="10" t="s">
        <v>3469</v>
      </c>
      <c r="H751" s="15">
        <f>'2025 год'!$H$5*104%</f>
        <v>1897.6537216000002</v>
      </c>
      <c r="I751" s="15">
        <f>'2025 год'!$I$5*104%</f>
        <v>15599.573600000002</v>
      </c>
    </row>
    <row r="752" spans="1:9" ht="25.5">
      <c r="A752" s="6">
        <v>748</v>
      </c>
      <c r="B752" s="10" t="s">
        <v>5363</v>
      </c>
      <c r="C752" s="10" t="s">
        <v>3118</v>
      </c>
      <c r="D752" s="10" t="s">
        <v>2754</v>
      </c>
      <c r="E752" s="10" t="s">
        <v>8</v>
      </c>
      <c r="F752" s="10" t="s">
        <v>5364</v>
      </c>
      <c r="G752" s="10" t="s">
        <v>3469</v>
      </c>
      <c r="H752" s="15">
        <f>'2025 год'!$H$5*104%</f>
        <v>1897.6537216000002</v>
      </c>
      <c r="I752" s="15">
        <f>'2025 год'!$I$5*104%</f>
        <v>15599.573600000002</v>
      </c>
    </row>
    <row r="753" spans="1:9" ht="25.5">
      <c r="A753" s="6">
        <v>749</v>
      </c>
      <c r="B753" s="10" t="s">
        <v>5361</v>
      </c>
      <c r="C753" s="10" t="s">
        <v>3118</v>
      </c>
      <c r="D753" s="10" t="s">
        <v>2756</v>
      </c>
      <c r="E753" s="10" t="s">
        <v>8</v>
      </c>
      <c r="F753" s="10" t="s">
        <v>5362</v>
      </c>
      <c r="G753" s="10" t="s">
        <v>3469</v>
      </c>
      <c r="H753" s="15">
        <f>'2025 год'!$H$5*104%</f>
        <v>1897.6537216000002</v>
      </c>
      <c r="I753" s="15">
        <f>'2025 год'!$I$5*104%</f>
        <v>15599.573600000002</v>
      </c>
    </row>
    <row r="754" spans="1:9" ht="25.5">
      <c r="A754" s="6">
        <v>750</v>
      </c>
      <c r="B754" s="10" t="s">
        <v>5366</v>
      </c>
      <c r="C754" s="10" t="s">
        <v>5365</v>
      </c>
      <c r="D754" s="10" t="s">
        <v>2816</v>
      </c>
      <c r="E754" s="10" t="s">
        <v>8</v>
      </c>
      <c r="F754" s="10" t="s">
        <v>5367</v>
      </c>
      <c r="G754" s="10" t="s">
        <v>3469</v>
      </c>
      <c r="H754" s="15">
        <f>'2025 год'!$H$5*104%</f>
        <v>1897.6537216000002</v>
      </c>
      <c r="I754" s="15">
        <f>'2025 год'!$I$5*104%</f>
        <v>15599.573600000002</v>
      </c>
    </row>
    <row r="755" spans="1:9" ht="25.5">
      <c r="A755" s="6">
        <v>751</v>
      </c>
      <c r="B755" s="10" t="s">
        <v>5369</v>
      </c>
      <c r="C755" s="10" t="s">
        <v>5368</v>
      </c>
      <c r="D755" s="10" t="s">
        <v>2816</v>
      </c>
      <c r="E755" s="10" t="s">
        <v>8</v>
      </c>
      <c r="F755" s="10" t="s">
        <v>5370</v>
      </c>
      <c r="G755" s="10" t="s">
        <v>3469</v>
      </c>
      <c r="H755" s="15">
        <f>'2025 год'!$H$5*104%</f>
        <v>1897.6537216000002</v>
      </c>
      <c r="I755" s="15">
        <f>'2025 год'!$I$5*104%</f>
        <v>15599.573600000002</v>
      </c>
    </row>
    <row r="756" spans="1:9" ht="25.5">
      <c r="A756" s="6">
        <v>752</v>
      </c>
      <c r="B756" s="10" t="s">
        <v>5371</v>
      </c>
      <c r="C756" s="10" t="s">
        <v>3120</v>
      </c>
      <c r="D756" s="10" t="s">
        <v>2805</v>
      </c>
      <c r="E756" s="10" t="s">
        <v>8</v>
      </c>
      <c r="F756" s="10" t="s">
        <v>5372</v>
      </c>
      <c r="G756" s="10" t="s">
        <v>3469</v>
      </c>
      <c r="H756" s="15">
        <f>'2025 год'!$H$5*104%</f>
        <v>1897.6537216000002</v>
      </c>
      <c r="I756" s="15">
        <f>'2025 год'!$I$5*104%</f>
        <v>15599.573600000002</v>
      </c>
    </row>
    <row r="757" spans="1:9" ht="25.5">
      <c r="A757" s="6">
        <v>753</v>
      </c>
      <c r="B757" s="10" t="s">
        <v>5373</v>
      </c>
      <c r="C757" s="10" t="s">
        <v>3120</v>
      </c>
      <c r="D757" s="10" t="s">
        <v>2754</v>
      </c>
      <c r="E757" s="10" t="s">
        <v>8</v>
      </c>
      <c r="F757" s="10" t="s">
        <v>5374</v>
      </c>
      <c r="G757" s="10" t="s">
        <v>3469</v>
      </c>
      <c r="H757" s="15">
        <f>'2025 год'!$H$5*104%</f>
        <v>1897.6537216000002</v>
      </c>
      <c r="I757" s="15">
        <f>'2025 год'!$I$5*104%</f>
        <v>15599.573600000002</v>
      </c>
    </row>
    <row r="758" spans="1:9" ht="25.5">
      <c r="A758" s="6">
        <v>754</v>
      </c>
      <c r="B758" s="10" t="s">
        <v>5375</v>
      </c>
      <c r="C758" s="10" t="s">
        <v>3121</v>
      </c>
      <c r="D758" s="10" t="s">
        <v>2756</v>
      </c>
      <c r="E758" s="10" t="s">
        <v>8</v>
      </c>
      <c r="F758" s="10" t="s">
        <v>5376</v>
      </c>
      <c r="G758" s="10" t="s">
        <v>3469</v>
      </c>
      <c r="H758" s="15">
        <f>'2025 год'!$H$5*104%</f>
        <v>1897.6537216000002</v>
      </c>
      <c r="I758" s="15">
        <f>'2025 год'!$I$5*104%</f>
        <v>15599.573600000002</v>
      </c>
    </row>
    <row r="759" spans="1:9" ht="25.5">
      <c r="A759" s="6">
        <v>755</v>
      </c>
      <c r="B759" s="10" t="s">
        <v>5379</v>
      </c>
      <c r="C759" s="10" t="s">
        <v>3122</v>
      </c>
      <c r="D759" s="10" t="s">
        <v>2757</v>
      </c>
      <c r="E759" s="10" t="s">
        <v>8</v>
      </c>
      <c r="F759" s="10" t="s">
        <v>5380</v>
      </c>
      <c r="G759" s="10" t="s">
        <v>3469</v>
      </c>
      <c r="H759" s="15">
        <f>'2025 год'!$H$5*104%</f>
        <v>1897.6537216000002</v>
      </c>
      <c r="I759" s="15">
        <f>'2025 год'!$I$5*104%</f>
        <v>15599.573600000002</v>
      </c>
    </row>
    <row r="760" spans="1:9" ht="25.5">
      <c r="A760" s="6">
        <v>756</v>
      </c>
      <c r="B760" s="10" t="s">
        <v>5377</v>
      </c>
      <c r="C760" s="10" t="s">
        <v>3122</v>
      </c>
      <c r="D760" s="10" t="s">
        <v>2810</v>
      </c>
      <c r="E760" s="10" t="s">
        <v>8</v>
      </c>
      <c r="F760" s="10" t="s">
        <v>5378</v>
      </c>
      <c r="G760" s="10" t="s">
        <v>3469</v>
      </c>
      <c r="H760" s="15">
        <f>'2025 год'!$H$5*104%</f>
        <v>1897.6537216000002</v>
      </c>
      <c r="I760" s="15">
        <f>'2025 год'!$I$5*104%</f>
        <v>15599.573600000002</v>
      </c>
    </row>
    <row r="761" spans="1:9" ht="25.5">
      <c r="A761" s="6">
        <v>757</v>
      </c>
      <c r="B761" s="10" t="s">
        <v>5381</v>
      </c>
      <c r="C761" s="10" t="s">
        <v>3123</v>
      </c>
      <c r="D761" s="10" t="s">
        <v>2795</v>
      </c>
      <c r="E761" s="10" t="s">
        <v>8</v>
      </c>
      <c r="F761" s="10" t="s">
        <v>5382</v>
      </c>
      <c r="G761" s="10" t="s">
        <v>3469</v>
      </c>
      <c r="H761" s="15">
        <f>'2025 год'!$H$5*104%</f>
        <v>1897.6537216000002</v>
      </c>
      <c r="I761" s="15">
        <f>'2025 год'!$I$5*104%</f>
        <v>15599.573600000002</v>
      </c>
    </row>
    <row r="762" spans="1:9" ht="25.5">
      <c r="A762" s="6">
        <v>758</v>
      </c>
      <c r="B762" s="10" t="s">
        <v>5384</v>
      </c>
      <c r="C762" s="10" t="s">
        <v>5383</v>
      </c>
      <c r="D762" s="10" t="s">
        <v>2756</v>
      </c>
      <c r="E762" s="10" t="s">
        <v>8</v>
      </c>
      <c r="F762" s="10" t="s">
        <v>5385</v>
      </c>
      <c r="G762" s="10" t="s">
        <v>3469</v>
      </c>
      <c r="H762" s="15">
        <f>'2025 год'!$H$5*104%</f>
        <v>1897.6537216000002</v>
      </c>
      <c r="I762" s="15">
        <f>'2025 год'!$I$5*104%</f>
        <v>15599.573600000002</v>
      </c>
    </row>
    <row r="763" spans="1:9" ht="25.5">
      <c r="A763" s="6">
        <v>759</v>
      </c>
      <c r="B763" s="10" t="s">
        <v>5386</v>
      </c>
      <c r="C763" s="10" t="s">
        <v>3124</v>
      </c>
      <c r="D763" s="10" t="s">
        <v>2740</v>
      </c>
      <c r="E763" s="10" t="s">
        <v>8</v>
      </c>
      <c r="F763" s="10" t="s">
        <v>5387</v>
      </c>
      <c r="G763" s="10" t="s">
        <v>3469</v>
      </c>
      <c r="H763" s="15">
        <f>'2025 год'!$H$5*104%</f>
        <v>1897.6537216000002</v>
      </c>
      <c r="I763" s="15">
        <f>'2025 год'!$I$5*104%</f>
        <v>15599.573600000002</v>
      </c>
    </row>
    <row r="764" spans="1:9" ht="25.5">
      <c r="A764" s="6">
        <v>760</v>
      </c>
      <c r="B764" s="10" t="s">
        <v>5388</v>
      </c>
      <c r="C764" s="10" t="s">
        <v>3124</v>
      </c>
      <c r="D764" s="10" t="s">
        <v>2741</v>
      </c>
      <c r="E764" s="10" t="s">
        <v>8</v>
      </c>
      <c r="F764" s="10" t="s">
        <v>5389</v>
      </c>
      <c r="G764" s="10" t="s">
        <v>3469</v>
      </c>
      <c r="H764" s="15">
        <f>'2025 год'!$H$5*104%</f>
        <v>1897.6537216000002</v>
      </c>
      <c r="I764" s="15">
        <f>'2025 год'!$I$5*104%</f>
        <v>15599.573600000002</v>
      </c>
    </row>
    <row r="765" spans="1:9" ht="25.5">
      <c r="A765" s="6">
        <v>761</v>
      </c>
      <c r="B765" s="10" t="s">
        <v>5391</v>
      </c>
      <c r="C765" s="10" t="s">
        <v>5390</v>
      </c>
      <c r="D765" s="10" t="s">
        <v>2805</v>
      </c>
      <c r="E765" s="10" t="s">
        <v>8</v>
      </c>
      <c r="F765" s="10" t="s">
        <v>5392</v>
      </c>
      <c r="G765" s="10" t="s">
        <v>3469</v>
      </c>
      <c r="H765" s="15">
        <f>'2025 год'!$H$5*104%</f>
        <v>1897.6537216000002</v>
      </c>
      <c r="I765" s="15">
        <f>'2025 год'!$I$5*104%</f>
        <v>15599.573600000002</v>
      </c>
    </row>
    <row r="766" spans="1:9" ht="25.5">
      <c r="A766" s="6">
        <v>762</v>
      </c>
      <c r="B766" s="10" t="s">
        <v>5393</v>
      </c>
      <c r="C766" s="10" t="s">
        <v>5390</v>
      </c>
      <c r="D766" s="10" t="s">
        <v>2756</v>
      </c>
      <c r="E766" s="10" t="s">
        <v>8</v>
      </c>
      <c r="F766" s="10" t="s">
        <v>5394</v>
      </c>
      <c r="G766" s="10" t="s">
        <v>3469</v>
      </c>
      <c r="H766" s="15">
        <f>'2025 год'!$H$5*104%</f>
        <v>1897.6537216000002</v>
      </c>
      <c r="I766" s="15">
        <f>'2025 год'!$I$5*104%</f>
        <v>15599.573600000002</v>
      </c>
    </row>
    <row r="767" spans="1:9" ht="25.5">
      <c r="A767" s="6">
        <v>763</v>
      </c>
      <c r="B767" s="10" t="s">
        <v>5395</v>
      </c>
      <c r="C767" s="10" t="s">
        <v>5390</v>
      </c>
      <c r="D767" s="10" t="s">
        <v>2757</v>
      </c>
      <c r="E767" s="10" t="s">
        <v>8</v>
      </c>
      <c r="F767" s="10" t="s">
        <v>5396</v>
      </c>
      <c r="G767" s="10" t="s">
        <v>3469</v>
      </c>
      <c r="H767" s="15">
        <f>'2025 год'!$H$5*104%</f>
        <v>1897.6537216000002</v>
      </c>
      <c r="I767" s="15">
        <f>'2025 год'!$I$5*104%</f>
        <v>15599.573600000002</v>
      </c>
    </row>
    <row r="768" spans="1:9" ht="25.5">
      <c r="A768" s="6">
        <v>764</v>
      </c>
      <c r="B768" s="10" t="s">
        <v>5407</v>
      </c>
      <c r="C768" s="10" t="s">
        <v>3125</v>
      </c>
      <c r="D768" s="10" t="s">
        <v>2756</v>
      </c>
      <c r="E768" s="10" t="s">
        <v>8</v>
      </c>
      <c r="F768" s="10" t="s">
        <v>5408</v>
      </c>
      <c r="G768" s="10" t="s">
        <v>3469</v>
      </c>
      <c r="H768" s="15">
        <f>'2025 год'!$H$5*104%</f>
        <v>1897.6537216000002</v>
      </c>
      <c r="I768" s="15">
        <f>'2025 год'!$I$5*104%</f>
        <v>15599.573600000002</v>
      </c>
    </row>
    <row r="769" spans="1:9" ht="25.5">
      <c r="A769" s="6">
        <v>765</v>
      </c>
      <c r="B769" s="10" t="s">
        <v>5409</v>
      </c>
      <c r="C769" s="10" t="s">
        <v>3125</v>
      </c>
      <c r="D769" s="10" t="s">
        <v>2781</v>
      </c>
      <c r="E769" s="10" t="s">
        <v>8</v>
      </c>
      <c r="F769" s="10" t="s">
        <v>5410</v>
      </c>
      <c r="G769" s="10" t="s">
        <v>3469</v>
      </c>
      <c r="H769" s="15">
        <f>'2025 год'!$H$5*104%</f>
        <v>1897.6537216000002</v>
      </c>
      <c r="I769" s="15">
        <f>'2025 год'!$I$5*104%</f>
        <v>15599.573600000002</v>
      </c>
    </row>
    <row r="770" spans="1:9" ht="25.5">
      <c r="A770" s="6">
        <v>766</v>
      </c>
      <c r="B770" s="10" t="s">
        <v>5397</v>
      </c>
      <c r="C770" s="10" t="s">
        <v>3125</v>
      </c>
      <c r="D770" s="10" t="s">
        <v>2807</v>
      </c>
      <c r="E770" s="10" t="s">
        <v>8</v>
      </c>
      <c r="F770" s="10" t="s">
        <v>5398</v>
      </c>
      <c r="G770" s="10" t="s">
        <v>3469</v>
      </c>
      <c r="H770" s="15">
        <f>'2025 год'!$H$5*104%</f>
        <v>1897.6537216000002</v>
      </c>
      <c r="I770" s="15">
        <f>'2025 год'!$I$5*104%</f>
        <v>15599.573600000002</v>
      </c>
    </row>
    <row r="771" spans="1:9" ht="25.5">
      <c r="A771" s="6">
        <v>767</v>
      </c>
      <c r="B771" s="10" t="s">
        <v>5399</v>
      </c>
      <c r="C771" s="10" t="s">
        <v>3125</v>
      </c>
      <c r="D771" s="10" t="s">
        <v>2798</v>
      </c>
      <c r="E771" s="10" t="s">
        <v>8</v>
      </c>
      <c r="F771" s="10" t="s">
        <v>5400</v>
      </c>
      <c r="G771" s="10" t="s">
        <v>3469</v>
      </c>
      <c r="H771" s="15">
        <f>'2025 год'!$H$5*104%</f>
        <v>1897.6537216000002</v>
      </c>
      <c r="I771" s="15">
        <f>'2025 год'!$I$5*104%</f>
        <v>15599.573600000002</v>
      </c>
    </row>
    <row r="772" spans="1:9" ht="25.5">
      <c r="A772" s="6">
        <v>768</v>
      </c>
      <c r="B772" s="10" t="s">
        <v>5401</v>
      </c>
      <c r="C772" s="10" t="s">
        <v>3125</v>
      </c>
      <c r="D772" s="10" t="s">
        <v>2799</v>
      </c>
      <c r="E772" s="10" t="s">
        <v>8</v>
      </c>
      <c r="F772" s="10" t="s">
        <v>5402</v>
      </c>
      <c r="G772" s="10" t="s">
        <v>3469</v>
      </c>
      <c r="H772" s="15">
        <f>'2025 год'!$H$5*104%</f>
        <v>1897.6537216000002</v>
      </c>
      <c r="I772" s="15">
        <f>'2025 год'!$I$5*104%</f>
        <v>15599.573600000002</v>
      </c>
    </row>
    <row r="773" spans="1:9" ht="25.5">
      <c r="A773" s="6">
        <v>769</v>
      </c>
      <c r="B773" s="10" t="s">
        <v>5403</v>
      </c>
      <c r="C773" s="10" t="s">
        <v>3125</v>
      </c>
      <c r="D773" s="10" t="s">
        <v>2742</v>
      </c>
      <c r="E773" s="10" t="s">
        <v>8</v>
      </c>
      <c r="F773" s="10" t="s">
        <v>5404</v>
      </c>
      <c r="G773" s="10" t="s">
        <v>3469</v>
      </c>
      <c r="H773" s="15">
        <f>'2025 год'!$H$5*104%</f>
        <v>1897.6537216000002</v>
      </c>
      <c r="I773" s="15">
        <f>'2025 год'!$I$5*104%</f>
        <v>15599.573600000002</v>
      </c>
    </row>
    <row r="774" spans="1:9" ht="25.5">
      <c r="A774" s="6">
        <v>770</v>
      </c>
      <c r="B774" s="10" t="s">
        <v>5405</v>
      </c>
      <c r="C774" s="10" t="s">
        <v>3125</v>
      </c>
      <c r="D774" s="10" t="s">
        <v>2771</v>
      </c>
      <c r="E774" s="10" t="s">
        <v>8</v>
      </c>
      <c r="F774" s="10" t="s">
        <v>5406</v>
      </c>
      <c r="G774" s="10" t="s">
        <v>3469</v>
      </c>
      <c r="H774" s="15">
        <f>'2025 год'!$H$5*104%</f>
        <v>1897.6537216000002</v>
      </c>
      <c r="I774" s="15">
        <f>'2025 год'!$I$5*104%</f>
        <v>15599.573600000002</v>
      </c>
    </row>
    <row r="775" spans="1:9" ht="25.5">
      <c r="A775" s="6">
        <v>771</v>
      </c>
      <c r="B775" s="10" t="s">
        <v>5412</v>
      </c>
      <c r="C775" s="10" t="s">
        <v>5411</v>
      </c>
      <c r="D775" s="10" t="s">
        <v>2757</v>
      </c>
      <c r="E775" s="10" t="s">
        <v>5</v>
      </c>
      <c r="F775" s="10" t="s">
        <v>5413</v>
      </c>
      <c r="G775" s="10" t="s">
        <v>3948</v>
      </c>
      <c r="H775" s="15">
        <f>'2025 год'!$H$5*104%</f>
        <v>1897.6537216000002</v>
      </c>
      <c r="I775" s="15">
        <f>'2025 год'!$I$5*104%</f>
        <v>15599.573600000002</v>
      </c>
    </row>
    <row r="776" spans="1:9" ht="25.5">
      <c r="A776" s="6">
        <v>772</v>
      </c>
      <c r="B776" s="10" t="s">
        <v>5422</v>
      </c>
      <c r="C776" s="10" t="s">
        <v>3127</v>
      </c>
      <c r="D776" s="10" t="s">
        <v>2740</v>
      </c>
      <c r="E776" s="10" t="s">
        <v>8</v>
      </c>
      <c r="F776" s="10" t="s">
        <v>5423</v>
      </c>
      <c r="G776" s="10" t="s">
        <v>3469</v>
      </c>
      <c r="H776" s="15">
        <f>'2025 год'!$H$5*104%</f>
        <v>1897.6537216000002</v>
      </c>
      <c r="I776" s="15">
        <f>'2025 год'!$I$5*104%</f>
        <v>15599.573600000002</v>
      </c>
    </row>
    <row r="777" spans="1:9" ht="25.5">
      <c r="A777" s="6">
        <v>773</v>
      </c>
      <c r="B777" s="10" t="s">
        <v>5427</v>
      </c>
      <c r="C777" s="10" t="s">
        <v>5426</v>
      </c>
      <c r="D777" s="10" t="s">
        <v>2798</v>
      </c>
      <c r="E777" s="10" t="s">
        <v>8</v>
      </c>
      <c r="F777" s="10" t="s">
        <v>5428</v>
      </c>
      <c r="G777" s="10" t="s">
        <v>3469</v>
      </c>
      <c r="H777" s="15">
        <f>'2025 год'!$H$5*104%</f>
        <v>1897.6537216000002</v>
      </c>
      <c r="I777" s="15">
        <f>'2025 год'!$I$5*104%</f>
        <v>15599.573600000002</v>
      </c>
    </row>
    <row r="778" spans="1:9" ht="25.5">
      <c r="A778" s="6">
        <v>774</v>
      </c>
      <c r="B778" s="10" t="s">
        <v>5429</v>
      </c>
      <c r="C778" s="10" t="s">
        <v>3129</v>
      </c>
      <c r="D778" s="10" t="s">
        <v>2807</v>
      </c>
      <c r="E778" s="10" t="s">
        <v>8</v>
      </c>
      <c r="F778" s="10" t="s">
        <v>5430</v>
      </c>
      <c r="G778" s="10" t="s">
        <v>3469</v>
      </c>
      <c r="H778" s="15">
        <f>'2025 год'!$H$5*104%</f>
        <v>1897.6537216000002</v>
      </c>
      <c r="I778" s="15">
        <f>'2025 год'!$I$5*104%</f>
        <v>15599.573600000002</v>
      </c>
    </row>
    <row r="779" spans="1:9" ht="25.5">
      <c r="A779" s="6">
        <v>775</v>
      </c>
      <c r="B779" s="10" t="s">
        <v>5433</v>
      </c>
      <c r="C779" s="10" t="s">
        <v>3129</v>
      </c>
      <c r="D779" s="10" t="s">
        <v>2752</v>
      </c>
      <c r="E779" s="10" t="s">
        <v>8</v>
      </c>
      <c r="F779" s="10" t="s">
        <v>5434</v>
      </c>
      <c r="G779" s="10" t="s">
        <v>3469</v>
      </c>
      <c r="H779" s="15">
        <f>'2025 год'!$H$5*104%</f>
        <v>1897.6537216000002</v>
      </c>
      <c r="I779" s="15">
        <f>'2025 год'!$I$5*104%</f>
        <v>15599.573600000002</v>
      </c>
    </row>
    <row r="780" spans="1:9" ht="25.5">
      <c r="A780" s="6">
        <v>776</v>
      </c>
      <c r="B780" s="10" t="s">
        <v>5435</v>
      </c>
      <c r="C780" s="10" t="s">
        <v>3129</v>
      </c>
      <c r="D780" s="10" t="s">
        <v>2873</v>
      </c>
      <c r="E780" s="10" t="s">
        <v>8</v>
      </c>
      <c r="F780" s="10" t="s">
        <v>5436</v>
      </c>
      <c r="G780" s="10" t="s">
        <v>3948</v>
      </c>
      <c r="H780" s="15">
        <f>'2025 год'!$H$5*104%</f>
        <v>1897.6537216000002</v>
      </c>
      <c r="I780" s="15">
        <f>'2025 год'!$I$5*104%</f>
        <v>15599.573600000002</v>
      </c>
    </row>
    <row r="781" spans="1:9" ht="25.5">
      <c r="A781" s="6">
        <v>777</v>
      </c>
      <c r="B781" s="10" t="s">
        <v>5437</v>
      </c>
      <c r="C781" s="10" t="s">
        <v>3129</v>
      </c>
      <c r="D781" s="10" t="s">
        <v>2836</v>
      </c>
      <c r="E781" s="10" t="s">
        <v>8</v>
      </c>
      <c r="F781" s="10" t="s">
        <v>5438</v>
      </c>
      <c r="G781" s="10" t="s">
        <v>3469</v>
      </c>
      <c r="H781" s="15">
        <f>'2025 год'!$H$5*104%</f>
        <v>1897.6537216000002</v>
      </c>
      <c r="I781" s="15">
        <f>'2025 год'!$I$5*104%</f>
        <v>15599.573600000002</v>
      </c>
    </row>
    <row r="782" spans="1:9" ht="25.5">
      <c r="A782" s="6">
        <v>778</v>
      </c>
      <c r="B782" s="10" t="s">
        <v>5439</v>
      </c>
      <c r="C782" s="10" t="s">
        <v>3129</v>
      </c>
      <c r="D782" s="10" t="s">
        <v>2871</v>
      </c>
      <c r="E782" s="10" t="s">
        <v>8</v>
      </c>
      <c r="F782" s="10" t="s">
        <v>5440</v>
      </c>
      <c r="G782" s="10" t="s">
        <v>3469</v>
      </c>
      <c r="H782" s="15">
        <f>'2025 год'!$H$5*104%</f>
        <v>1897.6537216000002</v>
      </c>
      <c r="I782" s="15">
        <f>'2025 год'!$I$5*104%</f>
        <v>15599.573600000002</v>
      </c>
    </row>
    <row r="783" spans="1:9" ht="25.5">
      <c r="A783" s="6">
        <v>779</v>
      </c>
      <c r="B783" s="10" t="s">
        <v>5441</v>
      </c>
      <c r="C783" s="10" t="s">
        <v>3129</v>
      </c>
      <c r="D783" s="10" t="s">
        <v>2971</v>
      </c>
      <c r="E783" s="10" t="s">
        <v>8</v>
      </c>
      <c r="F783" s="10" t="s">
        <v>5442</v>
      </c>
      <c r="G783" s="10" t="s">
        <v>3469</v>
      </c>
      <c r="H783" s="15">
        <f>'2025 год'!$H$5*104%</f>
        <v>1897.6537216000002</v>
      </c>
      <c r="I783" s="15">
        <f>'2025 год'!$I$5*104%</f>
        <v>15599.573600000002</v>
      </c>
    </row>
    <row r="784" spans="1:9" ht="25.5">
      <c r="A784" s="6">
        <v>780</v>
      </c>
      <c r="B784" s="10" t="s">
        <v>5457</v>
      </c>
      <c r="C784" s="10" t="s">
        <v>3130</v>
      </c>
      <c r="D784" s="10" t="s">
        <v>2769</v>
      </c>
      <c r="E784" s="10" t="s">
        <v>8</v>
      </c>
      <c r="F784" s="10" t="s">
        <v>5458</v>
      </c>
      <c r="G784" s="10" t="s">
        <v>3469</v>
      </c>
      <c r="H784" s="15">
        <f>'2025 год'!$H$5*104%</f>
        <v>1897.6537216000002</v>
      </c>
      <c r="I784" s="15">
        <f>'2025 год'!$I$5*104%</f>
        <v>15599.573600000002</v>
      </c>
    </row>
    <row r="785" spans="1:9" ht="25.5">
      <c r="A785" s="6">
        <v>781</v>
      </c>
      <c r="B785" s="10" t="s">
        <v>5467</v>
      </c>
      <c r="C785" s="10" t="s">
        <v>3130</v>
      </c>
      <c r="D785" s="10" t="s">
        <v>2783</v>
      </c>
      <c r="E785" s="10" t="s">
        <v>8</v>
      </c>
      <c r="F785" s="10" t="s">
        <v>5468</v>
      </c>
      <c r="G785" s="10" t="s">
        <v>3469</v>
      </c>
      <c r="H785" s="15">
        <f>'2025 год'!$H$5*104%</f>
        <v>1897.6537216000002</v>
      </c>
      <c r="I785" s="15">
        <f>'2025 год'!$I$5*104%</f>
        <v>15599.573600000002</v>
      </c>
    </row>
    <row r="786" spans="1:9" ht="25.5">
      <c r="A786" s="6">
        <v>782</v>
      </c>
      <c r="B786" s="10" t="s">
        <v>5445</v>
      </c>
      <c r="C786" s="10" t="s">
        <v>3130</v>
      </c>
      <c r="D786" s="10" t="s">
        <v>2751</v>
      </c>
      <c r="E786" s="10" t="s">
        <v>8</v>
      </c>
      <c r="F786" s="10" t="s">
        <v>5446</v>
      </c>
      <c r="G786" s="10" t="s">
        <v>3469</v>
      </c>
      <c r="H786" s="15">
        <f>'2025 год'!$H$5*104%</f>
        <v>1897.6537216000002</v>
      </c>
      <c r="I786" s="15">
        <f>'2025 год'!$I$5*104%</f>
        <v>15599.573600000002</v>
      </c>
    </row>
    <row r="787" spans="1:9" ht="25.5">
      <c r="A787" s="6">
        <v>783</v>
      </c>
      <c r="B787" s="10" t="s">
        <v>5447</v>
      </c>
      <c r="C787" s="10" t="s">
        <v>3130</v>
      </c>
      <c r="D787" s="10" t="s">
        <v>2857</v>
      </c>
      <c r="E787" s="10" t="s">
        <v>8</v>
      </c>
      <c r="F787" s="10" t="s">
        <v>5448</v>
      </c>
      <c r="G787" s="10" t="s">
        <v>3469</v>
      </c>
      <c r="H787" s="15">
        <f>'2025 год'!$H$5*104%</f>
        <v>1897.6537216000002</v>
      </c>
      <c r="I787" s="15">
        <f>'2025 год'!$I$5*104%</f>
        <v>15599.573600000002</v>
      </c>
    </row>
    <row r="788" spans="1:9" ht="25.5">
      <c r="A788" s="6">
        <v>784</v>
      </c>
      <c r="B788" s="10" t="s">
        <v>5449</v>
      </c>
      <c r="C788" s="10" t="s">
        <v>3130</v>
      </c>
      <c r="D788" s="10" t="s">
        <v>2826</v>
      </c>
      <c r="E788" s="10" t="s">
        <v>8</v>
      </c>
      <c r="F788" s="10" t="s">
        <v>5450</v>
      </c>
      <c r="G788" s="10" t="s">
        <v>3469</v>
      </c>
      <c r="H788" s="15">
        <f>'2025 год'!$H$5*104%</f>
        <v>1897.6537216000002</v>
      </c>
      <c r="I788" s="15">
        <f>'2025 год'!$I$5*104%</f>
        <v>15599.573600000002</v>
      </c>
    </row>
    <row r="789" spans="1:9" ht="25.5">
      <c r="A789" s="6">
        <v>785</v>
      </c>
      <c r="B789" s="10" t="s">
        <v>5451</v>
      </c>
      <c r="C789" s="10" t="s">
        <v>3130</v>
      </c>
      <c r="D789" s="10" t="s">
        <v>2782</v>
      </c>
      <c r="E789" s="10" t="s">
        <v>8</v>
      </c>
      <c r="F789" s="10" t="s">
        <v>5452</v>
      </c>
      <c r="G789" s="10" t="s">
        <v>3469</v>
      </c>
      <c r="H789" s="15">
        <f>'2025 год'!$H$5*104%</f>
        <v>1897.6537216000002</v>
      </c>
      <c r="I789" s="15">
        <f>'2025 год'!$I$5*104%</f>
        <v>15599.573600000002</v>
      </c>
    </row>
    <row r="790" spans="1:9" ht="25.5">
      <c r="A790" s="6">
        <v>786</v>
      </c>
      <c r="B790" s="10" t="s">
        <v>5455</v>
      </c>
      <c r="C790" s="10" t="s">
        <v>3130</v>
      </c>
      <c r="D790" s="10" t="s">
        <v>2836</v>
      </c>
      <c r="E790" s="10" t="s">
        <v>8</v>
      </c>
      <c r="F790" s="10" t="s">
        <v>5456</v>
      </c>
      <c r="G790" s="10" t="s">
        <v>3469</v>
      </c>
      <c r="H790" s="15">
        <f>'2025 год'!$H$5*104%</f>
        <v>1897.6537216000002</v>
      </c>
      <c r="I790" s="15">
        <f>'2025 год'!$I$5*104%</f>
        <v>15599.573600000002</v>
      </c>
    </row>
    <row r="791" spans="1:9" ht="25.5">
      <c r="A791" s="6">
        <v>787</v>
      </c>
      <c r="B791" s="10" t="s">
        <v>5459</v>
      </c>
      <c r="C791" s="10" t="s">
        <v>3130</v>
      </c>
      <c r="D791" s="10" t="s">
        <v>2881</v>
      </c>
      <c r="E791" s="10" t="s">
        <v>8</v>
      </c>
      <c r="F791" s="10" t="s">
        <v>5460</v>
      </c>
      <c r="G791" s="10" t="s">
        <v>3469</v>
      </c>
      <c r="H791" s="15">
        <f>'2025 год'!$H$5*104%</f>
        <v>1897.6537216000002</v>
      </c>
      <c r="I791" s="15">
        <f>'2025 год'!$I$5*104%</f>
        <v>15599.573600000002</v>
      </c>
    </row>
    <row r="792" spans="1:9" ht="25.5">
      <c r="A792" s="6">
        <v>788</v>
      </c>
      <c r="B792" s="10" t="s">
        <v>5463</v>
      </c>
      <c r="C792" s="10" t="s">
        <v>3130</v>
      </c>
      <c r="D792" s="10" t="s">
        <v>2962</v>
      </c>
      <c r="E792" s="10" t="s">
        <v>8</v>
      </c>
      <c r="F792" s="10" t="s">
        <v>5464</v>
      </c>
      <c r="G792" s="10" t="s">
        <v>3469</v>
      </c>
      <c r="H792" s="15">
        <f>'2025 год'!$H$5*104%</f>
        <v>1897.6537216000002</v>
      </c>
      <c r="I792" s="15">
        <f>'2025 год'!$I$5*104%</f>
        <v>15599.573600000002</v>
      </c>
    </row>
    <row r="793" spans="1:9" ht="25.5">
      <c r="A793" s="6">
        <v>789</v>
      </c>
      <c r="B793" s="10" t="s">
        <v>5465</v>
      </c>
      <c r="C793" s="10" t="s">
        <v>3130</v>
      </c>
      <c r="D793" s="10" t="s">
        <v>2882</v>
      </c>
      <c r="E793" s="10" t="s">
        <v>8</v>
      </c>
      <c r="F793" s="10" t="s">
        <v>5466</v>
      </c>
      <c r="G793" s="10" t="s">
        <v>3469</v>
      </c>
      <c r="H793" s="15">
        <f>'2025 год'!$H$5*104%</f>
        <v>1897.6537216000002</v>
      </c>
      <c r="I793" s="15">
        <f>'2025 год'!$I$5*104%</f>
        <v>15599.573600000002</v>
      </c>
    </row>
    <row r="794" spans="1:9" ht="25.5">
      <c r="A794" s="6">
        <v>790</v>
      </c>
      <c r="B794" s="10" t="s">
        <v>5469</v>
      </c>
      <c r="C794" s="10" t="s">
        <v>3130</v>
      </c>
      <c r="D794" s="10" t="s">
        <v>2969</v>
      </c>
      <c r="E794" s="10" t="s">
        <v>8</v>
      </c>
      <c r="F794" s="10" t="s">
        <v>5470</v>
      </c>
      <c r="G794" s="10" t="s">
        <v>3469</v>
      </c>
      <c r="H794" s="15">
        <f>'2025 год'!$H$5*104%</f>
        <v>1897.6537216000002</v>
      </c>
      <c r="I794" s="15">
        <f>'2025 год'!$I$5*104%</f>
        <v>15599.573600000002</v>
      </c>
    </row>
    <row r="795" spans="1:9" ht="25.5">
      <c r="A795" s="6">
        <v>791</v>
      </c>
      <c r="B795" s="10" t="s">
        <v>5461</v>
      </c>
      <c r="C795" s="10" t="s">
        <v>3130</v>
      </c>
      <c r="D795" s="10" t="s">
        <v>2961</v>
      </c>
      <c r="E795" s="10" t="s">
        <v>8</v>
      </c>
      <c r="F795" s="10" t="s">
        <v>5462</v>
      </c>
      <c r="G795" s="10" t="s">
        <v>3469</v>
      </c>
      <c r="H795" s="15">
        <f>'2025 год'!$H$5*104%</f>
        <v>1897.6537216000002</v>
      </c>
      <c r="I795" s="15">
        <f>'2025 год'!$I$5*104%</f>
        <v>15599.573600000002</v>
      </c>
    </row>
    <row r="796" spans="1:9" ht="25.5">
      <c r="A796" s="6">
        <v>792</v>
      </c>
      <c r="B796" s="10" t="s">
        <v>5471</v>
      </c>
      <c r="C796" s="10" t="s">
        <v>3131</v>
      </c>
      <c r="D796" s="10" t="s">
        <v>2741</v>
      </c>
      <c r="E796" s="10" t="s">
        <v>8</v>
      </c>
      <c r="F796" s="10" t="s">
        <v>5472</v>
      </c>
      <c r="G796" s="10" t="s">
        <v>3469</v>
      </c>
      <c r="H796" s="15">
        <f>'2025 год'!$H$5*104%</f>
        <v>1897.6537216000002</v>
      </c>
      <c r="I796" s="15">
        <f>'2025 год'!$I$5*104%</f>
        <v>15599.573600000002</v>
      </c>
    </row>
    <row r="797" spans="1:9" ht="25.5">
      <c r="A797" s="6">
        <v>793</v>
      </c>
      <c r="B797" s="10" t="s">
        <v>5473</v>
      </c>
      <c r="C797" s="10" t="s">
        <v>3131</v>
      </c>
      <c r="D797" s="10" t="s">
        <v>2798</v>
      </c>
      <c r="E797" s="10" t="s">
        <v>8</v>
      </c>
      <c r="F797" s="10" t="s">
        <v>5474</v>
      </c>
      <c r="G797" s="10" t="s">
        <v>3469</v>
      </c>
      <c r="H797" s="15">
        <f>'2025 год'!$H$5*104%</f>
        <v>1897.6537216000002</v>
      </c>
      <c r="I797" s="15">
        <f>'2025 год'!$I$5*104%</f>
        <v>15599.573600000002</v>
      </c>
    </row>
    <row r="798" spans="1:9" ht="25.5">
      <c r="A798" s="6">
        <v>794</v>
      </c>
      <c r="B798" s="10" t="s">
        <v>5479</v>
      </c>
      <c r="C798" s="10" t="s">
        <v>3131</v>
      </c>
      <c r="D798" s="10" t="s">
        <v>2774</v>
      </c>
      <c r="E798" s="10" t="s">
        <v>8</v>
      </c>
      <c r="F798" s="10" t="s">
        <v>5480</v>
      </c>
      <c r="G798" s="10" t="s">
        <v>3469</v>
      </c>
      <c r="H798" s="15">
        <f>'2025 год'!$H$5*104%</f>
        <v>1897.6537216000002</v>
      </c>
      <c r="I798" s="15">
        <f>'2025 год'!$I$5*104%</f>
        <v>15599.573600000002</v>
      </c>
    </row>
    <row r="799" spans="1:9" ht="25.5">
      <c r="A799" s="6">
        <v>795</v>
      </c>
      <c r="B799" s="10" t="s">
        <v>5483</v>
      </c>
      <c r="C799" s="10" t="s">
        <v>3131</v>
      </c>
      <c r="D799" s="10" t="s">
        <v>2745</v>
      </c>
      <c r="E799" s="10" t="s">
        <v>8</v>
      </c>
      <c r="F799" s="10" t="s">
        <v>5484</v>
      </c>
      <c r="G799" s="10" t="s">
        <v>3469</v>
      </c>
      <c r="H799" s="15">
        <f>'2025 год'!$H$5*104%</f>
        <v>1897.6537216000002</v>
      </c>
      <c r="I799" s="15">
        <f>'2025 год'!$I$5*104%</f>
        <v>15599.573600000002</v>
      </c>
    </row>
    <row r="800" spans="1:9" ht="25.5">
      <c r="A800" s="6">
        <v>796</v>
      </c>
      <c r="B800" s="10" t="s">
        <v>5485</v>
      </c>
      <c r="C800" s="10" t="s">
        <v>3131</v>
      </c>
      <c r="D800" s="10" t="s">
        <v>2777</v>
      </c>
      <c r="E800" s="10" t="s">
        <v>8</v>
      </c>
      <c r="F800" s="10" t="s">
        <v>5486</v>
      </c>
      <c r="G800" s="10" t="s">
        <v>3469</v>
      </c>
      <c r="H800" s="15">
        <f>'2025 год'!$H$5*104%</f>
        <v>1897.6537216000002</v>
      </c>
      <c r="I800" s="15">
        <f>'2025 год'!$I$5*104%</f>
        <v>15599.573600000002</v>
      </c>
    </row>
    <row r="801" spans="1:9" ht="25.5">
      <c r="A801" s="6">
        <v>797</v>
      </c>
      <c r="B801" s="10" t="s">
        <v>5487</v>
      </c>
      <c r="C801" s="10" t="s">
        <v>3132</v>
      </c>
      <c r="D801" s="10" t="s">
        <v>2805</v>
      </c>
      <c r="E801" s="10" t="s">
        <v>8</v>
      </c>
      <c r="F801" s="10" t="s">
        <v>5488</v>
      </c>
      <c r="G801" s="10" t="s">
        <v>3469</v>
      </c>
      <c r="H801" s="15">
        <f>'2025 год'!$H$5*104%</f>
        <v>1897.6537216000002</v>
      </c>
      <c r="I801" s="15">
        <f>'2025 год'!$I$5*104%</f>
        <v>15599.573600000002</v>
      </c>
    </row>
    <row r="802" spans="1:9" ht="25.5">
      <c r="A802" s="6">
        <v>798</v>
      </c>
      <c r="B802" s="10" t="s">
        <v>5495</v>
      </c>
      <c r="C802" s="10" t="s">
        <v>3133</v>
      </c>
      <c r="D802" s="10" t="s">
        <v>2759</v>
      </c>
      <c r="E802" s="10" t="s">
        <v>8</v>
      </c>
      <c r="F802" s="10" t="s">
        <v>5496</v>
      </c>
      <c r="G802" s="10" t="s">
        <v>3469</v>
      </c>
      <c r="H802" s="15">
        <f>'2025 год'!$H$5*104%</f>
        <v>1897.6537216000002</v>
      </c>
      <c r="I802" s="15">
        <f>'2025 год'!$I$5*104%</f>
        <v>15599.573600000002</v>
      </c>
    </row>
    <row r="803" spans="1:9" ht="25.5">
      <c r="A803" s="6">
        <v>799</v>
      </c>
      <c r="B803" s="10" t="s">
        <v>5503</v>
      </c>
      <c r="C803" s="10" t="s">
        <v>3133</v>
      </c>
      <c r="D803" s="10" t="s">
        <v>2776</v>
      </c>
      <c r="E803" s="10" t="s">
        <v>8</v>
      </c>
      <c r="F803" s="10" t="s">
        <v>5504</v>
      </c>
      <c r="G803" s="10" t="s">
        <v>3469</v>
      </c>
      <c r="H803" s="15">
        <f>'2025 год'!$H$5*104%</f>
        <v>1897.6537216000002</v>
      </c>
      <c r="I803" s="15">
        <f>'2025 год'!$I$5*104%</f>
        <v>15599.573600000002</v>
      </c>
    </row>
    <row r="804" spans="1:9" ht="25.5">
      <c r="A804" s="6">
        <v>800</v>
      </c>
      <c r="B804" s="10" t="s">
        <v>5505</v>
      </c>
      <c r="C804" s="10" t="s">
        <v>3133</v>
      </c>
      <c r="D804" s="10" t="s">
        <v>2845</v>
      </c>
      <c r="E804" s="10" t="s">
        <v>8</v>
      </c>
      <c r="F804" s="10" t="s">
        <v>5506</v>
      </c>
      <c r="G804" s="10" t="s">
        <v>3469</v>
      </c>
      <c r="H804" s="15">
        <f>'2025 год'!$H$5*104%</f>
        <v>1897.6537216000002</v>
      </c>
      <c r="I804" s="15">
        <f>'2025 год'!$I$5*104%</f>
        <v>15599.573600000002</v>
      </c>
    </row>
    <row r="805" spans="1:9" ht="25.5">
      <c r="A805" s="6">
        <v>801</v>
      </c>
      <c r="B805" s="10" t="s">
        <v>5507</v>
      </c>
      <c r="C805" s="10" t="s">
        <v>3133</v>
      </c>
      <c r="D805" s="10" t="s">
        <v>2957</v>
      </c>
      <c r="E805" s="10" t="s">
        <v>8</v>
      </c>
      <c r="F805" s="10" t="s">
        <v>5508</v>
      </c>
      <c r="G805" s="10" t="s">
        <v>3469</v>
      </c>
      <c r="H805" s="15">
        <f>'2025 год'!$H$5*104%</f>
        <v>1897.6537216000002</v>
      </c>
      <c r="I805" s="15">
        <f>'2025 год'!$I$5*104%</f>
        <v>15599.573600000002</v>
      </c>
    </row>
    <row r="806" spans="1:9" ht="25.5">
      <c r="A806" s="6">
        <v>802</v>
      </c>
      <c r="B806" s="10" t="s">
        <v>5511</v>
      </c>
      <c r="C806" s="10" t="s">
        <v>3134</v>
      </c>
      <c r="D806" s="10" t="s">
        <v>2762</v>
      </c>
      <c r="E806" s="10" t="s">
        <v>8</v>
      </c>
      <c r="F806" s="10" t="s">
        <v>5512</v>
      </c>
      <c r="G806" s="10" t="s">
        <v>3469</v>
      </c>
      <c r="H806" s="15">
        <f>'2025 год'!$H$5*104%</f>
        <v>1897.6537216000002</v>
      </c>
      <c r="I806" s="15">
        <f>'2025 год'!$I$5*104%</f>
        <v>15599.573600000002</v>
      </c>
    </row>
    <row r="807" spans="1:9" ht="25.5">
      <c r="A807" s="6">
        <v>803</v>
      </c>
      <c r="B807" s="10" t="s">
        <v>5509</v>
      </c>
      <c r="C807" s="10" t="s">
        <v>3134</v>
      </c>
      <c r="D807" s="10" t="s">
        <v>2740</v>
      </c>
      <c r="E807" s="10" t="s">
        <v>8</v>
      </c>
      <c r="F807" s="10" t="s">
        <v>5510</v>
      </c>
      <c r="G807" s="10" t="s">
        <v>3469</v>
      </c>
      <c r="H807" s="15">
        <f>'2025 год'!$H$5*104%</f>
        <v>1897.6537216000002</v>
      </c>
      <c r="I807" s="15">
        <f>'2025 год'!$I$5*104%</f>
        <v>15599.573600000002</v>
      </c>
    </row>
    <row r="808" spans="1:9" ht="25.5">
      <c r="A808" s="6">
        <v>804</v>
      </c>
      <c r="B808" s="10" t="s">
        <v>5517</v>
      </c>
      <c r="C808" s="10" t="s">
        <v>3135</v>
      </c>
      <c r="D808" s="10" t="s">
        <v>2843</v>
      </c>
      <c r="E808" s="10" t="s">
        <v>8</v>
      </c>
      <c r="F808" s="10" t="s">
        <v>5518</v>
      </c>
      <c r="G808" s="10" t="s">
        <v>3469</v>
      </c>
      <c r="H808" s="15">
        <f>'2025 год'!$H$5*104%</f>
        <v>1897.6537216000002</v>
      </c>
      <c r="I808" s="15">
        <f>'2025 год'!$I$5*104%</f>
        <v>15599.573600000002</v>
      </c>
    </row>
    <row r="809" spans="1:9" ht="25.5">
      <c r="A809" s="6">
        <v>805</v>
      </c>
      <c r="B809" s="10" t="s">
        <v>5519</v>
      </c>
      <c r="C809" s="10" t="s">
        <v>3135</v>
      </c>
      <c r="D809" s="10" t="s">
        <v>2760</v>
      </c>
      <c r="E809" s="10" t="s">
        <v>8</v>
      </c>
      <c r="F809" s="10" t="s">
        <v>5520</v>
      </c>
      <c r="G809" s="10" t="s">
        <v>3469</v>
      </c>
      <c r="H809" s="15">
        <f>'2025 год'!$H$5*104%</f>
        <v>1897.6537216000002</v>
      </c>
      <c r="I809" s="15">
        <f>'2025 год'!$I$5*104%</f>
        <v>15599.573600000002</v>
      </c>
    </row>
    <row r="810" spans="1:9" ht="25.5">
      <c r="A810" s="6">
        <v>806</v>
      </c>
      <c r="B810" s="10" t="s">
        <v>5523</v>
      </c>
      <c r="C810" s="10" t="s">
        <v>3135</v>
      </c>
      <c r="D810" s="10" t="s">
        <v>2772</v>
      </c>
      <c r="E810" s="10" t="s">
        <v>8</v>
      </c>
      <c r="F810" s="10" t="s">
        <v>5524</v>
      </c>
      <c r="G810" s="10" t="s">
        <v>3469</v>
      </c>
      <c r="H810" s="15">
        <f>'2025 год'!$H$5*104%</f>
        <v>1897.6537216000002</v>
      </c>
      <c r="I810" s="15">
        <f>'2025 год'!$I$5*104%</f>
        <v>15599.573600000002</v>
      </c>
    </row>
    <row r="811" spans="1:9" ht="25.5">
      <c r="A811" s="6">
        <v>807</v>
      </c>
      <c r="B811" s="10" t="s">
        <v>5525</v>
      </c>
      <c r="C811" s="10" t="s">
        <v>3135</v>
      </c>
      <c r="D811" s="10" t="s">
        <v>2845</v>
      </c>
      <c r="E811" s="10" t="s">
        <v>8</v>
      </c>
      <c r="F811" s="10" t="s">
        <v>5526</v>
      </c>
      <c r="G811" s="10" t="s">
        <v>3469</v>
      </c>
      <c r="H811" s="15">
        <f>'2025 год'!$H$5*104%</f>
        <v>1897.6537216000002</v>
      </c>
      <c r="I811" s="15">
        <f>'2025 год'!$I$5*104%</f>
        <v>15599.573600000002</v>
      </c>
    </row>
    <row r="812" spans="1:9" ht="25.5">
      <c r="A812" s="6">
        <v>808</v>
      </c>
      <c r="B812" s="10" t="s">
        <v>5527</v>
      </c>
      <c r="C812" s="10" t="s">
        <v>3135</v>
      </c>
      <c r="D812" s="10" t="s">
        <v>2777</v>
      </c>
      <c r="E812" s="10" t="s">
        <v>8</v>
      </c>
      <c r="F812" s="10" t="s">
        <v>5528</v>
      </c>
      <c r="G812" s="10" t="s">
        <v>3469</v>
      </c>
      <c r="H812" s="15">
        <f>'2025 год'!$H$5*104%</f>
        <v>1897.6537216000002</v>
      </c>
      <c r="I812" s="15">
        <f>'2025 год'!$I$5*104%</f>
        <v>15599.573600000002</v>
      </c>
    </row>
    <row r="813" spans="1:9" ht="25.5">
      <c r="A813" s="6">
        <v>809</v>
      </c>
      <c r="B813" s="10" t="s">
        <v>5529</v>
      </c>
      <c r="C813" s="10" t="s">
        <v>3135</v>
      </c>
      <c r="D813" s="10" t="s">
        <v>2767</v>
      </c>
      <c r="E813" s="10" t="s">
        <v>8</v>
      </c>
      <c r="F813" s="10" t="s">
        <v>5530</v>
      </c>
      <c r="G813" s="10" t="s">
        <v>3469</v>
      </c>
      <c r="H813" s="15">
        <f>'2025 год'!$H$5*104%</f>
        <v>1897.6537216000002</v>
      </c>
      <c r="I813" s="15">
        <f>'2025 год'!$I$5*104%</f>
        <v>15599.573600000002</v>
      </c>
    </row>
    <row r="814" spans="1:9" ht="25.5">
      <c r="A814" s="6">
        <v>810</v>
      </c>
      <c r="B814" s="10" t="s">
        <v>5533</v>
      </c>
      <c r="C814" s="10" t="s">
        <v>3135</v>
      </c>
      <c r="D814" s="10" t="s">
        <v>2751</v>
      </c>
      <c r="E814" s="10" t="s">
        <v>8</v>
      </c>
      <c r="F814" s="10" t="s">
        <v>5534</v>
      </c>
      <c r="G814" s="10" t="s">
        <v>3469</v>
      </c>
      <c r="H814" s="15">
        <f>'2025 год'!$H$5*104%</f>
        <v>1897.6537216000002</v>
      </c>
      <c r="I814" s="15">
        <f>'2025 год'!$I$5*104%</f>
        <v>15599.573600000002</v>
      </c>
    </row>
    <row r="815" spans="1:9" ht="25.5">
      <c r="A815" s="6">
        <v>811</v>
      </c>
      <c r="B815" s="10" t="s">
        <v>5537</v>
      </c>
      <c r="C815" s="10" t="s">
        <v>3136</v>
      </c>
      <c r="D815" s="10" t="s">
        <v>2761</v>
      </c>
      <c r="E815" s="10" t="s">
        <v>8</v>
      </c>
      <c r="F815" s="10" t="s">
        <v>5538</v>
      </c>
      <c r="G815" s="10" t="s">
        <v>3469</v>
      </c>
      <c r="H815" s="15">
        <f>'2025 год'!$H$5*104%</f>
        <v>1897.6537216000002</v>
      </c>
      <c r="I815" s="15">
        <f>'2025 год'!$I$5*104%</f>
        <v>15599.573600000002</v>
      </c>
    </row>
    <row r="816" spans="1:9" ht="25.5">
      <c r="A816" s="6">
        <v>812</v>
      </c>
      <c r="B816" s="10" t="s">
        <v>5539</v>
      </c>
      <c r="C816" s="10" t="s">
        <v>3137</v>
      </c>
      <c r="D816" s="10" t="s">
        <v>2740</v>
      </c>
      <c r="E816" s="10" t="s">
        <v>8</v>
      </c>
      <c r="F816" s="10" t="s">
        <v>5540</v>
      </c>
      <c r="G816" s="10" t="s">
        <v>3469</v>
      </c>
      <c r="H816" s="15">
        <f>'2025 год'!$H$5*104%</f>
        <v>1897.6537216000002</v>
      </c>
      <c r="I816" s="15">
        <f>'2025 год'!$I$5*104%</f>
        <v>15599.573600000002</v>
      </c>
    </row>
    <row r="817" spans="1:9" ht="25.5">
      <c r="A817" s="6">
        <v>813</v>
      </c>
      <c r="B817" s="10" t="s">
        <v>5543</v>
      </c>
      <c r="C817" s="10" t="s">
        <v>3137</v>
      </c>
      <c r="D817" s="10" t="s">
        <v>2843</v>
      </c>
      <c r="E817" s="10" t="s">
        <v>8</v>
      </c>
      <c r="F817" s="10" t="s">
        <v>5544</v>
      </c>
      <c r="G817" s="10" t="s">
        <v>3469</v>
      </c>
      <c r="H817" s="15">
        <f>'2025 год'!$H$5*104%</f>
        <v>1897.6537216000002</v>
      </c>
      <c r="I817" s="15">
        <f>'2025 год'!$I$5*104%</f>
        <v>15599.573600000002</v>
      </c>
    </row>
    <row r="818" spans="1:9" ht="25.5">
      <c r="A818" s="6">
        <v>814</v>
      </c>
      <c r="B818" s="10" t="s">
        <v>5545</v>
      </c>
      <c r="C818" s="10" t="s">
        <v>3137</v>
      </c>
      <c r="D818" s="10" t="s">
        <v>2759</v>
      </c>
      <c r="E818" s="10" t="s">
        <v>8</v>
      </c>
      <c r="F818" s="10" t="s">
        <v>5546</v>
      </c>
      <c r="G818" s="10" t="s">
        <v>3469</v>
      </c>
      <c r="H818" s="15">
        <f>'2025 год'!$H$5*104%</f>
        <v>1897.6537216000002</v>
      </c>
      <c r="I818" s="15">
        <f>'2025 год'!$I$5*104%</f>
        <v>15599.573600000002</v>
      </c>
    </row>
    <row r="819" spans="1:9" ht="25.5">
      <c r="A819" s="6">
        <v>815</v>
      </c>
      <c r="B819" s="10" t="s">
        <v>5547</v>
      </c>
      <c r="C819" s="10" t="s">
        <v>3137</v>
      </c>
      <c r="D819" s="10" t="s">
        <v>2742</v>
      </c>
      <c r="E819" s="10" t="s">
        <v>8</v>
      </c>
      <c r="F819" s="10" t="s">
        <v>5548</v>
      </c>
      <c r="G819" s="10" t="s">
        <v>3469</v>
      </c>
      <c r="H819" s="15">
        <f>'2025 год'!$H$5*104%</f>
        <v>1897.6537216000002</v>
      </c>
      <c r="I819" s="15">
        <f>'2025 год'!$I$5*104%</f>
        <v>15599.573600000002</v>
      </c>
    </row>
    <row r="820" spans="1:9" ht="25.5">
      <c r="A820" s="6">
        <v>816</v>
      </c>
      <c r="B820" s="10" t="s">
        <v>5549</v>
      </c>
      <c r="C820" s="10" t="s">
        <v>3137</v>
      </c>
      <c r="D820" s="10" t="s">
        <v>2771</v>
      </c>
      <c r="E820" s="10" t="s">
        <v>8</v>
      </c>
      <c r="F820" s="10" t="s">
        <v>5550</v>
      </c>
      <c r="G820" s="10" t="s">
        <v>3469</v>
      </c>
      <c r="H820" s="15">
        <f>'2025 год'!$H$5*104%</f>
        <v>1897.6537216000002</v>
      </c>
      <c r="I820" s="15">
        <f>'2025 год'!$I$5*104%</f>
        <v>15599.573600000002</v>
      </c>
    </row>
    <row r="821" spans="1:9" ht="25.5">
      <c r="A821" s="6">
        <v>817</v>
      </c>
      <c r="B821" s="10" t="s">
        <v>5551</v>
      </c>
      <c r="C821" s="10" t="s">
        <v>3137</v>
      </c>
      <c r="D821" s="10" t="s">
        <v>2774</v>
      </c>
      <c r="E821" s="10" t="s">
        <v>8</v>
      </c>
      <c r="F821" s="10" t="s">
        <v>5552</v>
      </c>
      <c r="G821" s="10" t="s">
        <v>3469</v>
      </c>
      <c r="H821" s="15">
        <f>'2025 год'!$H$5*104%</f>
        <v>1897.6537216000002</v>
      </c>
      <c r="I821" s="15">
        <f>'2025 год'!$I$5*104%</f>
        <v>15599.573600000002</v>
      </c>
    </row>
    <row r="822" spans="1:9" ht="25.5">
      <c r="A822" s="6">
        <v>818</v>
      </c>
      <c r="B822" s="10" t="s">
        <v>5553</v>
      </c>
      <c r="C822" s="10" t="s">
        <v>3137</v>
      </c>
      <c r="D822" s="10" t="s">
        <v>2865</v>
      </c>
      <c r="E822" s="10" t="s">
        <v>8</v>
      </c>
      <c r="F822" s="10" t="s">
        <v>5554</v>
      </c>
      <c r="G822" s="10" t="s">
        <v>3469</v>
      </c>
      <c r="H822" s="15">
        <f>'2025 год'!$H$5*104%</f>
        <v>1897.6537216000002</v>
      </c>
      <c r="I822" s="15">
        <f>'2025 год'!$I$5*104%</f>
        <v>15599.573600000002</v>
      </c>
    </row>
    <row r="823" spans="1:9" ht="25.5">
      <c r="A823" s="6">
        <v>819</v>
      </c>
      <c r="B823" s="10" t="s">
        <v>5555</v>
      </c>
      <c r="C823" s="10" t="s">
        <v>3137</v>
      </c>
      <c r="D823" s="10" t="s">
        <v>2775</v>
      </c>
      <c r="E823" s="10" t="s">
        <v>8</v>
      </c>
      <c r="F823" s="10" t="s">
        <v>5556</v>
      </c>
      <c r="G823" s="10" t="s">
        <v>3469</v>
      </c>
      <c r="H823" s="15">
        <f>'2025 год'!$H$5*104%</f>
        <v>1897.6537216000002</v>
      </c>
      <c r="I823" s="15">
        <f>'2025 год'!$I$5*104%</f>
        <v>15599.573600000002</v>
      </c>
    </row>
    <row r="824" spans="1:9" ht="25.5">
      <c r="A824" s="6">
        <v>820</v>
      </c>
      <c r="B824" s="10" t="s">
        <v>5557</v>
      </c>
      <c r="C824" s="10" t="s">
        <v>3137</v>
      </c>
      <c r="D824" s="10" t="s">
        <v>2744</v>
      </c>
      <c r="E824" s="10" t="s">
        <v>8</v>
      </c>
      <c r="F824" s="10" t="s">
        <v>5558</v>
      </c>
      <c r="G824" s="10" t="s">
        <v>3469</v>
      </c>
      <c r="H824" s="15">
        <f>'2025 год'!$H$5*104%</f>
        <v>1897.6537216000002</v>
      </c>
      <c r="I824" s="15">
        <f>'2025 год'!$I$5*104%</f>
        <v>15599.573600000002</v>
      </c>
    </row>
    <row r="825" spans="1:9" ht="25.5">
      <c r="A825" s="6">
        <v>821</v>
      </c>
      <c r="B825" s="10" t="s">
        <v>5559</v>
      </c>
      <c r="C825" s="10" t="s">
        <v>3137</v>
      </c>
      <c r="D825" s="10" t="s">
        <v>2746</v>
      </c>
      <c r="E825" s="10" t="s">
        <v>8</v>
      </c>
      <c r="F825" s="10" t="s">
        <v>5560</v>
      </c>
      <c r="G825" s="10" t="s">
        <v>3469</v>
      </c>
      <c r="H825" s="15">
        <f>'2025 год'!$H$5*104%</f>
        <v>1897.6537216000002</v>
      </c>
      <c r="I825" s="15">
        <f>'2025 год'!$I$5*104%</f>
        <v>15599.573600000002</v>
      </c>
    </row>
    <row r="826" spans="1:9" ht="25.5">
      <c r="A826" s="6">
        <v>822</v>
      </c>
      <c r="B826" s="10" t="s">
        <v>5563</v>
      </c>
      <c r="C826" s="10" t="s">
        <v>3137</v>
      </c>
      <c r="D826" s="10" t="s">
        <v>2747</v>
      </c>
      <c r="E826" s="10" t="s">
        <v>8</v>
      </c>
      <c r="F826" s="10" t="s">
        <v>5564</v>
      </c>
      <c r="G826" s="10" t="s">
        <v>3469</v>
      </c>
      <c r="H826" s="15">
        <f>'2025 год'!$H$5*104%</f>
        <v>1897.6537216000002</v>
      </c>
      <c r="I826" s="15">
        <f>'2025 год'!$I$5*104%</f>
        <v>15599.573600000002</v>
      </c>
    </row>
    <row r="827" spans="1:9" ht="25.5">
      <c r="A827" s="6">
        <v>823</v>
      </c>
      <c r="B827" s="10" t="s">
        <v>5565</v>
      </c>
      <c r="C827" s="10" t="s">
        <v>3137</v>
      </c>
      <c r="D827" s="10" t="s">
        <v>2765</v>
      </c>
      <c r="E827" s="10" t="s">
        <v>8</v>
      </c>
      <c r="F827" s="10" t="s">
        <v>5566</v>
      </c>
      <c r="G827" s="10" t="s">
        <v>3469</v>
      </c>
      <c r="H827" s="15">
        <f>'2025 год'!$H$5*104%</f>
        <v>1897.6537216000002</v>
      </c>
      <c r="I827" s="15">
        <f>'2025 год'!$I$5*104%</f>
        <v>15599.573600000002</v>
      </c>
    </row>
    <row r="828" spans="1:9" ht="25.5">
      <c r="A828" s="6">
        <v>824</v>
      </c>
      <c r="B828" s="10" t="s">
        <v>5567</v>
      </c>
      <c r="C828" s="10" t="s">
        <v>3137</v>
      </c>
      <c r="D828" s="10" t="s">
        <v>2790</v>
      </c>
      <c r="E828" s="10" t="s">
        <v>11</v>
      </c>
      <c r="F828" s="10" t="s">
        <v>5568</v>
      </c>
      <c r="G828" s="10" t="s">
        <v>3469</v>
      </c>
      <c r="H828" s="15">
        <f>'2025 год'!$H$5*104%</f>
        <v>1897.6537216000002</v>
      </c>
      <c r="I828" s="15">
        <f>'2025 год'!$I$5*104%</f>
        <v>15599.573600000002</v>
      </c>
    </row>
    <row r="829" spans="1:9" ht="25.5">
      <c r="A829" s="6">
        <v>825</v>
      </c>
      <c r="B829" s="10" t="s">
        <v>5569</v>
      </c>
      <c r="C829" s="10" t="s">
        <v>3137</v>
      </c>
      <c r="D829" s="10" t="s">
        <v>2856</v>
      </c>
      <c r="E829" s="10" t="s">
        <v>8</v>
      </c>
      <c r="F829" s="10" t="s">
        <v>5570</v>
      </c>
      <c r="G829" s="10" t="s">
        <v>3469</v>
      </c>
      <c r="H829" s="15">
        <f>'2025 год'!$H$5*104%</f>
        <v>1897.6537216000002</v>
      </c>
      <c r="I829" s="15">
        <f>'2025 год'!$I$5*104%</f>
        <v>15599.573600000002</v>
      </c>
    </row>
    <row r="830" spans="1:9" ht="25.5">
      <c r="A830" s="6">
        <v>826</v>
      </c>
      <c r="B830" s="10" t="s">
        <v>5571</v>
      </c>
      <c r="C830" s="10" t="s">
        <v>3137</v>
      </c>
      <c r="D830" s="10" t="s">
        <v>2752</v>
      </c>
      <c r="E830" s="10" t="s">
        <v>5573</v>
      </c>
      <c r="F830" s="10" t="s">
        <v>5572</v>
      </c>
      <c r="G830" s="10" t="s">
        <v>3469</v>
      </c>
      <c r="H830" s="15">
        <f>'2025 год'!$H$5*104%</f>
        <v>1897.6537216000002</v>
      </c>
      <c r="I830" s="15">
        <f>'2025 год'!$I$5*104%</f>
        <v>15599.573600000002</v>
      </c>
    </row>
    <row r="831" spans="1:9" ht="25.5">
      <c r="A831" s="6">
        <v>827</v>
      </c>
      <c r="B831" s="10" t="s">
        <v>5576</v>
      </c>
      <c r="C831" s="10" t="s">
        <v>3137</v>
      </c>
      <c r="D831" s="10" t="s">
        <v>2873</v>
      </c>
      <c r="E831" s="10" t="s">
        <v>8</v>
      </c>
      <c r="F831" s="10" t="s">
        <v>5577</v>
      </c>
      <c r="G831" s="10" t="s">
        <v>3469</v>
      </c>
      <c r="H831" s="15">
        <f>'2025 год'!$H$5*104%</f>
        <v>1897.6537216000002</v>
      </c>
      <c r="I831" s="15">
        <f>'2025 год'!$I$5*104%</f>
        <v>15599.573600000002</v>
      </c>
    </row>
    <row r="832" spans="1:9" ht="25.5">
      <c r="A832" s="6">
        <v>828</v>
      </c>
      <c r="B832" s="10" t="s">
        <v>5578</v>
      </c>
      <c r="C832" s="10" t="s">
        <v>3137</v>
      </c>
      <c r="D832" s="10" t="s">
        <v>2780</v>
      </c>
      <c r="E832" s="10" t="s">
        <v>8</v>
      </c>
      <c r="F832" s="10" t="s">
        <v>5579</v>
      </c>
      <c r="G832" s="10" t="s">
        <v>3469</v>
      </c>
      <c r="H832" s="15">
        <f>'2025 год'!$H$5*104%</f>
        <v>1897.6537216000002</v>
      </c>
      <c r="I832" s="15">
        <f>'2025 год'!$I$5*104%</f>
        <v>15599.573600000002</v>
      </c>
    </row>
    <row r="833" spans="1:9" ht="25.5">
      <c r="A833" s="6">
        <v>829</v>
      </c>
      <c r="B833" s="10" t="s">
        <v>5580</v>
      </c>
      <c r="C833" s="10" t="s">
        <v>3137</v>
      </c>
      <c r="D833" s="10" t="s">
        <v>2958</v>
      </c>
      <c r="E833" s="10" t="s">
        <v>8</v>
      </c>
      <c r="F833" s="10" t="s">
        <v>5581</v>
      </c>
      <c r="G833" s="10" t="s">
        <v>3469</v>
      </c>
      <c r="H833" s="15">
        <f>'2025 год'!$H$5*104%</f>
        <v>1897.6537216000002</v>
      </c>
      <c r="I833" s="15">
        <f>'2025 год'!$I$5*104%</f>
        <v>15599.573600000002</v>
      </c>
    </row>
    <row r="834" spans="1:9" ht="25.5">
      <c r="A834" s="6">
        <v>830</v>
      </c>
      <c r="B834" s="10" t="s">
        <v>5584</v>
      </c>
      <c r="C834" s="10" t="s">
        <v>3137</v>
      </c>
      <c r="D834" s="10" t="s">
        <v>2784</v>
      </c>
      <c r="E834" s="10" t="s">
        <v>8</v>
      </c>
      <c r="F834" s="10" t="s">
        <v>5585</v>
      </c>
      <c r="G834" s="10" t="s">
        <v>3469</v>
      </c>
      <c r="H834" s="15">
        <f>'2025 год'!$H$5*104%</f>
        <v>1897.6537216000002</v>
      </c>
      <c r="I834" s="15">
        <f>'2025 год'!$I$5*104%</f>
        <v>15599.573600000002</v>
      </c>
    </row>
    <row r="835" spans="1:9" ht="25.5">
      <c r="A835" s="6">
        <v>831</v>
      </c>
      <c r="B835" s="10" t="s">
        <v>5586</v>
      </c>
      <c r="C835" s="10" t="s">
        <v>3137</v>
      </c>
      <c r="D835" s="10" t="s">
        <v>2972</v>
      </c>
      <c r="E835" s="10" t="s">
        <v>8</v>
      </c>
      <c r="F835" s="10" t="s">
        <v>5587</v>
      </c>
      <c r="G835" s="10" t="s">
        <v>3469</v>
      </c>
      <c r="H835" s="15">
        <f>'2025 год'!$H$5*104%</f>
        <v>1897.6537216000002</v>
      </c>
      <c r="I835" s="15">
        <f>'2025 год'!$I$5*104%</f>
        <v>15599.573600000002</v>
      </c>
    </row>
    <row r="836" spans="1:9" ht="25.5">
      <c r="A836" s="6">
        <v>832</v>
      </c>
      <c r="B836" s="10" t="s">
        <v>5588</v>
      </c>
      <c r="C836" s="10" t="s">
        <v>3138</v>
      </c>
      <c r="D836" s="10" t="s">
        <v>2816</v>
      </c>
      <c r="E836" s="10" t="s">
        <v>8</v>
      </c>
      <c r="F836" s="10" t="s">
        <v>5589</v>
      </c>
      <c r="G836" s="10" t="s">
        <v>3469</v>
      </c>
      <c r="H836" s="15">
        <f>'2025 год'!$H$5*104%</f>
        <v>1897.6537216000002</v>
      </c>
      <c r="I836" s="15">
        <f>'2025 год'!$I$5*104%</f>
        <v>15599.573600000002</v>
      </c>
    </row>
    <row r="837" spans="1:9" ht="25.5">
      <c r="A837" s="6">
        <v>833</v>
      </c>
      <c r="B837" s="10" t="s">
        <v>5602</v>
      </c>
      <c r="C837" s="10" t="s">
        <v>3138</v>
      </c>
      <c r="D837" s="10" t="s">
        <v>2805</v>
      </c>
      <c r="E837" s="10" t="s">
        <v>8</v>
      </c>
      <c r="F837" s="10" t="s">
        <v>5603</v>
      </c>
      <c r="G837" s="10" t="s">
        <v>3469</v>
      </c>
      <c r="H837" s="15">
        <f>'2025 год'!$H$5*104%</f>
        <v>1897.6537216000002</v>
      </c>
      <c r="I837" s="15">
        <f>'2025 год'!$I$5*104%</f>
        <v>15599.573600000002</v>
      </c>
    </row>
    <row r="838" spans="1:9" ht="25.5">
      <c r="A838" s="6">
        <v>834</v>
      </c>
      <c r="B838" s="10" t="s">
        <v>5630</v>
      </c>
      <c r="C838" s="10" t="s">
        <v>3138</v>
      </c>
      <c r="D838" s="10" t="s">
        <v>2754</v>
      </c>
      <c r="E838" s="10" t="s">
        <v>8</v>
      </c>
      <c r="F838" s="10" t="s">
        <v>5631</v>
      </c>
      <c r="G838" s="10" t="s">
        <v>3469</v>
      </c>
      <c r="H838" s="15">
        <f>'2025 год'!$H$5*104%</f>
        <v>1897.6537216000002</v>
      </c>
      <c r="I838" s="15">
        <f>'2025 год'!$I$5*104%</f>
        <v>15599.573600000002</v>
      </c>
    </row>
    <row r="839" spans="1:9" ht="25.5">
      <c r="A839" s="6">
        <v>835</v>
      </c>
      <c r="B839" s="10" t="s">
        <v>5644</v>
      </c>
      <c r="C839" s="10" t="s">
        <v>3138</v>
      </c>
      <c r="D839" s="10" t="s">
        <v>2781</v>
      </c>
      <c r="E839" s="10" t="s">
        <v>8</v>
      </c>
      <c r="F839" s="10" t="s">
        <v>5645</v>
      </c>
      <c r="G839" s="10" t="s">
        <v>3469</v>
      </c>
      <c r="H839" s="15">
        <f>'2025 год'!$H$5*104%</f>
        <v>1897.6537216000002</v>
      </c>
      <c r="I839" s="15">
        <f>'2025 год'!$I$5*104%</f>
        <v>15599.573600000002</v>
      </c>
    </row>
    <row r="840" spans="1:9" ht="25.5">
      <c r="A840" s="6">
        <v>836</v>
      </c>
      <c r="B840" s="10" t="s">
        <v>5590</v>
      </c>
      <c r="C840" s="10" t="s">
        <v>3138</v>
      </c>
      <c r="D840" s="10" t="s">
        <v>2740</v>
      </c>
      <c r="E840" s="10" t="s">
        <v>8</v>
      </c>
      <c r="F840" s="10" t="s">
        <v>5591</v>
      </c>
      <c r="G840" s="10" t="s">
        <v>3469</v>
      </c>
      <c r="H840" s="15">
        <f>'2025 год'!$H$5*104%</f>
        <v>1897.6537216000002</v>
      </c>
      <c r="I840" s="15">
        <f>'2025 год'!$I$5*104%</f>
        <v>15599.573600000002</v>
      </c>
    </row>
    <row r="841" spans="1:9" ht="25.5">
      <c r="A841" s="6">
        <v>837</v>
      </c>
      <c r="B841" s="10" t="s">
        <v>5592</v>
      </c>
      <c r="C841" s="10" t="s">
        <v>3138</v>
      </c>
      <c r="D841" s="10" t="s">
        <v>2741</v>
      </c>
      <c r="E841" s="10" t="s">
        <v>8</v>
      </c>
      <c r="F841" s="10" t="s">
        <v>5593</v>
      </c>
      <c r="G841" s="10" t="s">
        <v>3469</v>
      </c>
      <c r="H841" s="15">
        <f>'2025 год'!$H$5*104%</f>
        <v>1897.6537216000002</v>
      </c>
      <c r="I841" s="15">
        <f>'2025 год'!$I$5*104%</f>
        <v>15599.573600000002</v>
      </c>
    </row>
    <row r="842" spans="1:9" ht="25.5">
      <c r="A842" s="6">
        <v>838</v>
      </c>
      <c r="B842" s="10" t="s">
        <v>5594</v>
      </c>
      <c r="C842" s="10" t="s">
        <v>3138</v>
      </c>
      <c r="D842" s="10" t="s">
        <v>2798</v>
      </c>
      <c r="E842" s="10" t="s">
        <v>8</v>
      </c>
      <c r="F842" s="10" t="s">
        <v>5595</v>
      </c>
      <c r="G842" s="10" t="s">
        <v>3469</v>
      </c>
      <c r="H842" s="15">
        <f>'2025 год'!$H$5*104%</f>
        <v>1897.6537216000002</v>
      </c>
      <c r="I842" s="15">
        <f>'2025 год'!$I$5*104%</f>
        <v>15599.573600000002</v>
      </c>
    </row>
    <row r="843" spans="1:9" ht="25.5">
      <c r="A843" s="6">
        <v>839</v>
      </c>
      <c r="B843" s="10" t="s">
        <v>5596</v>
      </c>
      <c r="C843" s="10" t="s">
        <v>3138</v>
      </c>
      <c r="D843" s="10" t="s">
        <v>2810</v>
      </c>
      <c r="E843" s="10" t="s">
        <v>8</v>
      </c>
      <c r="F843" s="10" t="s">
        <v>5597</v>
      </c>
      <c r="G843" s="10" t="s">
        <v>3469</v>
      </c>
      <c r="H843" s="15">
        <f>'2025 год'!$H$5*104%</f>
        <v>1897.6537216000002</v>
      </c>
      <c r="I843" s="15">
        <f>'2025 год'!$I$5*104%</f>
        <v>15599.573600000002</v>
      </c>
    </row>
    <row r="844" spans="1:9" ht="25.5">
      <c r="A844" s="6">
        <v>840</v>
      </c>
      <c r="B844" s="10" t="s">
        <v>5598</v>
      </c>
      <c r="C844" s="10" t="s">
        <v>3138</v>
      </c>
      <c r="D844" s="10" t="s">
        <v>2799</v>
      </c>
      <c r="E844" s="10" t="s">
        <v>8</v>
      </c>
      <c r="F844" s="10" t="s">
        <v>5599</v>
      </c>
      <c r="G844" s="10" t="s">
        <v>3469</v>
      </c>
      <c r="H844" s="15">
        <f>'2025 год'!$H$5*104%</f>
        <v>1897.6537216000002</v>
      </c>
      <c r="I844" s="15">
        <f>'2025 год'!$I$5*104%</f>
        <v>15599.573600000002</v>
      </c>
    </row>
    <row r="845" spans="1:9" ht="25.5">
      <c r="A845" s="6">
        <v>841</v>
      </c>
      <c r="B845" s="10" t="s">
        <v>5600</v>
      </c>
      <c r="C845" s="10" t="s">
        <v>3138</v>
      </c>
      <c r="D845" s="10" t="s">
        <v>2760</v>
      </c>
      <c r="E845" s="10" t="s">
        <v>8</v>
      </c>
      <c r="F845" s="10" t="s">
        <v>5601</v>
      </c>
      <c r="G845" s="10" t="s">
        <v>3469</v>
      </c>
      <c r="H845" s="15">
        <f>'2025 год'!$H$5*104%</f>
        <v>1897.6537216000002</v>
      </c>
      <c r="I845" s="15">
        <f>'2025 год'!$I$5*104%</f>
        <v>15599.573600000002</v>
      </c>
    </row>
    <row r="846" spans="1:9" ht="25.5">
      <c r="A846" s="6">
        <v>842</v>
      </c>
      <c r="B846" s="10" t="s">
        <v>5604</v>
      </c>
      <c r="C846" s="10" t="s">
        <v>3138</v>
      </c>
      <c r="D846" s="10" t="s">
        <v>2773</v>
      </c>
      <c r="E846" s="10" t="s">
        <v>8</v>
      </c>
      <c r="F846" s="10" t="s">
        <v>5605</v>
      </c>
      <c r="G846" s="10" t="s">
        <v>3469</v>
      </c>
      <c r="H846" s="15">
        <f>'2025 год'!$H$5*104%</f>
        <v>1897.6537216000002</v>
      </c>
      <c r="I846" s="15">
        <f>'2025 год'!$I$5*104%</f>
        <v>15599.573600000002</v>
      </c>
    </row>
    <row r="847" spans="1:9" ht="25.5">
      <c r="A847" s="6">
        <v>843</v>
      </c>
      <c r="B847" s="10" t="s">
        <v>5606</v>
      </c>
      <c r="C847" s="10" t="s">
        <v>3138</v>
      </c>
      <c r="D847" s="10" t="s">
        <v>2855</v>
      </c>
      <c r="E847" s="10" t="s">
        <v>8</v>
      </c>
      <c r="F847" s="10" t="s">
        <v>5607</v>
      </c>
      <c r="G847" s="10" t="s">
        <v>3469</v>
      </c>
      <c r="H847" s="15">
        <f>'2025 год'!$H$5*104%</f>
        <v>1897.6537216000002</v>
      </c>
      <c r="I847" s="15">
        <f>'2025 год'!$I$5*104%</f>
        <v>15599.573600000002</v>
      </c>
    </row>
    <row r="848" spans="1:9" ht="25.5">
      <c r="A848" s="6">
        <v>844</v>
      </c>
      <c r="B848" s="10" t="s">
        <v>5608</v>
      </c>
      <c r="C848" s="10" t="s">
        <v>3138</v>
      </c>
      <c r="D848" s="10" t="s">
        <v>2833</v>
      </c>
      <c r="E848" s="10" t="s">
        <v>8</v>
      </c>
      <c r="F848" s="10" t="s">
        <v>5609</v>
      </c>
      <c r="G848" s="10" t="s">
        <v>3469</v>
      </c>
      <c r="H848" s="15">
        <f>'2025 год'!$H$5*104%</f>
        <v>1897.6537216000002</v>
      </c>
      <c r="I848" s="15">
        <f>'2025 год'!$I$5*104%</f>
        <v>15599.573600000002</v>
      </c>
    </row>
    <row r="849" spans="1:9" ht="25.5">
      <c r="A849" s="6">
        <v>845</v>
      </c>
      <c r="B849" s="10" t="s">
        <v>5610</v>
      </c>
      <c r="C849" s="10" t="s">
        <v>3138</v>
      </c>
      <c r="D849" s="10" t="s">
        <v>2777</v>
      </c>
      <c r="E849" s="10" t="s">
        <v>8</v>
      </c>
      <c r="F849" s="10" t="s">
        <v>5611</v>
      </c>
      <c r="G849" s="10" t="s">
        <v>3469</v>
      </c>
      <c r="H849" s="15">
        <f>'2025 год'!$H$5*104%</f>
        <v>1897.6537216000002</v>
      </c>
      <c r="I849" s="15">
        <f>'2025 год'!$I$5*104%</f>
        <v>15599.573600000002</v>
      </c>
    </row>
    <row r="850" spans="1:9" ht="25.5">
      <c r="A850" s="6">
        <v>846</v>
      </c>
      <c r="B850" s="10" t="s">
        <v>5614</v>
      </c>
      <c r="C850" s="10" t="s">
        <v>3138</v>
      </c>
      <c r="D850" s="10" t="s">
        <v>2747</v>
      </c>
      <c r="E850" s="10" t="s">
        <v>8</v>
      </c>
      <c r="F850" s="10" t="s">
        <v>5615</v>
      </c>
      <c r="G850" s="10" t="s">
        <v>3469</v>
      </c>
      <c r="H850" s="15">
        <f>'2025 год'!$H$5*104%</f>
        <v>1897.6537216000002</v>
      </c>
      <c r="I850" s="15">
        <f>'2025 год'!$I$5*104%</f>
        <v>15599.573600000002</v>
      </c>
    </row>
    <row r="851" spans="1:9" ht="25.5">
      <c r="A851" s="6">
        <v>847</v>
      </c>
      <c r="B851" s="10" t="s">
        <v>5616</v>
      </c>
      <c r="C851" s="10" t="s">
        <v>3138</v>
      </c>
      <c r="D851" s="10" t="s">
        <v>2850</v>
      </c>
      <c r="E851" s="10" t="s">
        <v>8</v>
      </c>
      <c r="F851" s="10" t="s">
        <v>5617</v>
      </c>
      <c r="G851" s="10" t="s">
        <v>3469</v>
      </c>
      <c r="H851" s="15">
        <f>'2025 год'!$H$5*104%</f>
        <v>1897.6537216000002</v>
      </c>
      <c r="I851" s="15">
        <f>'2025 год'!$I$5*104%</f>
        <v>15599.573600000002</v>
      </c>
    </row>
    <row r="852" spans="1:9" ht="25.5">
      <c r="A852" s="6">
        <v>848</v>
      </c>
      <c r="B852" s="10" t="s">
        <v>5618</v>
      </c>
      <c r="C852" s="10" t="s">
        <v>3138</v>
      </c>
      <c r="D852" s="10" t="s">
        <v>2768</v>
      </c>
      <c r="E852" s="10" t="s">
        <v>8</v>
      </c>
      <c r="F852" s="10" t="s">
        <v>5619</v>
      </c>
      <c r="G852" s="10" t="s">
        <v>3469</v>
      </c>
      <c r="H852" s="15">
        <f>'2025 год'!$H$5*104%</f>
        <v>1897.6537216000002</v>
      </c>
      <c r="I852" s="15">
        <f>'2025 год'!$I$5*104%</f>
        <v>15599.573600000002</v>
      </c>
    </row>
    <row r="853" spans="1:9" ht="25.5">
      <c r="A853" s="6">
        <v>849</v>
      </c>
      <c r="B853" s="10" t="s">
        <v>5620</v>
      </c>
      <c r="C853" s="10" t="s">
        <v>3138</v>
      </c>
      <c r="D853" s="10" t="s">
        <v>2750</v>
      </c>
      <c r="E853" s="10" t="s">
        <v>8</v>
      </c>
      <c r="F853" s="10" t="s">
        <v>5621</v>
      </c>
      <c r="G853" s="10" t="s">
        <v>3469</v>
      </c>
      <c r="H853" s="15">
        <f>'2025 год'!$H$5*104%</f>
        <v>1897.6537216000002</v>
      </c>
      <c r="I853" s="15">
        <f>'2025 год'!$I$5*104%</f>
        <v>15599.573600000002</v>
      </c>
    </row>
    <row r="854" spans="1:9" ht="25.5">
      <c r="A854" s="6">
        <v>850</v>
      </c>
      <c r="B854" s="10" t="s">
        <v>5622</v>
      </c>
      <c r="C854" s="10" t="s">
        <v>3138</v>
      </c>
      <c r="D854" s="10" t="s">
        <v>2790</v>
      </c>
      <c r="E854" s="10" t="s">
        <v>8</v>
      </c>
      <c r="F854" s="10" t="s">
        <v>5623</v>
      </c>
      <c r="G854" s="10" t="s">
        <v>3469</v>
      </c>
      <c r="H854" s="15">
        <f>'2025 год'!$H$5*104%</f>
        <v>1897.6537216000002</v>
      </c>
      <c r="I854" s="15">
        <f>'2025 год'!$I$5*104%</f>
        <v>15599.573600000002</v>
      </c>
    </row>
    <row r="855" spans="1:9" ht="25.5">
      <c r="A855" s="6">
        <v>851</v>
      </c>
      <c r="B855" s="10" t="s">
        <v>5624</v>
      </c>
      <c r="C855" s="10" t="s">
        <v>3138</v>
      </c>
      <c r="D855" s="10" t="s">
        <v>2857</v>
      </c>
      <c r="E855" s="10" t="s">
        <v>8</v>
      </c>
      <c r="F855" s="10" t="s">
        <v>5625</v>
      </c>
      <c r="G855" s="10" t="s">
        <v>3469</v>
      </c>
      <c r="H855" s="15">
        <f>'2025 год'!$H$5*104%</f>
        <v>1897.6537216000002</v>
      </c>
      <c r="I855" s="15">
        <f>'2025 год'!$I$5*104%</f>
        <v>15599.573600000002</v>
      </c>
    </row>
    <row r="856" spans="1:9" ht="25.5">
      <c r="A856" s="6">
        <v>852</v>
      </c>
      <c r="B856" s="10" t="s">
        <v>5626</v>
      </c>
      <c r="C856" s="10" t="s">
        <v>3138</v>
      </c>
      <c r="D856" s="10" t="s">
        <v>2957</v>
      </c>
      <c r="E856" s="10" t="s">
        <v>8</v>
      </c>
      <c r="F856" s="10" t="s">
        <v>5627</v>
      </c>
      <c r="G856" s="10" t="s">
        <v>3469</v>
      </c>
      <c r="H856" s="15">
        <f>'2025 год'!$H$5*104%</f>
        <v>1897.6537216000002</v>
      </c>
      <c r="I856" s="15">
        <f>'2025 год'!$I$5*104%</f>
        <v>15599.573600000002</v>
      </c>
    </row>
    <row r="857" spans="1:9" ht="25.5">
      <c r="A857" s="6">
        <v>853</v>
      </c>
      <c r="B857" s="10" t="s">
        <v>5628</v>
      </c>
      <c r="C857" s="10" t="s">
        <v>3138</v>
      </c>
      <c r="D857" s="10" t="s">
        <v>2834</v>
      </c>
      <c r="E857" s="10" t="s">
        <v>8</v>
      </c>
      <c r="F857" s="10" t="s">
        <v>5629</v>
      </c>
      <c r="G857" s="10" t="s">
        <v>3469</v>
      </c>
      <c r="H857" s="15">
        <f>'2025 год'!$H$5*104%</f>
        <v>1897.6537216000002</v>
      </c>
      <c r="I857" s="15">
        <f>'2025 год'!$I$5*104%</f>
        <v>15599.573600000002</v>
      </c>
    </row>
    <row r="858" spans="1:9" ht="25.5">
      <c r="A858" s="6">
        <v>854</v>
      </c>
      <c r="B858" s="10" t="s">
        <v>5634</v>
      </c>
      <c r="C858" s="10" t="s">
        <v>3138</v>
      </c>
      <c r="D858" s="10" t="s">
        <v>2873</v>
      </c>
      <c r="E858" s="10" t="s">
        <v>8</v>
      </c>
      <c r="F858" s="10" t="s">
        <v>5635</v>
      </c>
      <c r="G858" s="10" t="s">
        <v>3469</v>
      </c>
      <c r="H858" s="15">
        <f>'2025 год'!$H$5*104%</f>
        <v>1897.6537216000002</v>
      </c>
      <c r="I858" s="15">
        <f>'2025 год'!$I$5*104%</f>
        <v>15599.573600000002</v>
      </c>
    </row>
    <row r="859" spans="1:9" ht="25.5">
      <c r="A859" s="6">
        <v>855</v>
      </c>
      <c r="B859" s="10" t="s">
        <v>5636</v>
      </c>
      <c r="C859" s="10" t="s">
        <v>3138</v>
      </c>
      <c r="D859" s="10" t="s">
        <v>2958</v>
      </c>
      <c r="E859" s="10" t="s">
        <v>8</v>
      </c>
      <c r="F859" s="10" t="s">
        <v>5637</v>
      </c>
      <c r="G859" s="10" t="s">
        <v>3469</v>
      </c>
      <c r="H859" s="15">
        <f>'2025 год'!$H$5*104%</f>
        <v>1897.6537216000002</v>
      </c>
      <c r="I859" s="15">
        <f>'2025 год'!$I$5*104%</f>
        <v>15599.573600000002</v>
      </c>
    </row>
    <row r="860" spans="1:9" ht="25.5">
      <c r="A860" s="6">
        <v>856</v>
      </c>
      <c r="B860" s="10" t="s">
        <v>5638</v>
      </c>
      <c r="C860" s="10" t="s">
        <v>3138</v>
      </c>
      <c r="D860" s="10" t="s">
        <v>2867</v>
      </c>
      <c r="E860" s="10" t="s">
        <v>8</v>
      </c>
      <c r="F860" s="10" t="s">
        <v>5639</v>
      </c>
      <c r="G860" s="10" t="s">
        <v>3469</v>
      </c>
      <c r="H860" s="15">
        <f>'2025 год'!$H$5*104%</f>
        <v>1897.6537216000002</v>
      </c>
      <c r="I860" s="15">
        <f>'2025 год'!$I$5*104%</f>
        <v>15599.573600000002</v>
      </c>
    </row>
    <row r="861" spans="1:9" ht="25.5">
      <c r="A861" s="6">
        <v>857</v>
      </c>
      <c r="B861" s="10" t="s">
        <v>5640</v>
      </c>
      <c r="C861" s="10" t="s">
        <v>3138</v>
      </c>
      <c r="D861" s="10" t="s">
        <v>2959</v>
      </c>
      <c r="E861" s="10" t="s">
        <v>8</v>
      </c>
      <c r="F861" s="10" t="s">
        <v>5641</v>
      </c>
      <c r="G861" s="10" t="s">
        <v>3469</v>
      </c>
      <c r="H861" s="15">
        <f>'2025 год'!$H$5*104%</f>
        <v>1897.6537216000002</v>
      </c>
      <c r="I861" s="15">
        <f>'2025 год'!$I$5*104%</f>
        <v>15599.573600000002</v>
      </c>
    </row>
    <row r="862" spans="1:9" ht="25.5">
      <c r="A862" s="6">
        <v>858</v>
      </c>
      <c r="B862" s="10" t="s">
        <v>5642</v>
      </c>
      <c r="C862" s="10" t="s">
        <v>3138</v>
      </c>
      <c r="D862" s="10" t="s">
        <v>2791</v>
      </c>
      <c r="E862" s="10" t="s">
        <v>8</v>
      </c>
      <c r="F862" s="10" t="s">
        <v>5643</v>
      </c>
      <c r="G862" s="10" t="s">
        <v>3469</v>
      </c>
      <c r="H862" s="15">
        <f>'2025 год'!$H$5*104%</f>
        <v>1897.6537216000002</v>
      </c>
      <c r="I862" s="15">
        <f>'2025 год'!$I$5*104%</f>
        <v>15599.573600000002</v>
      </c>
    </row>
    <row r="863" spans="1:9" ht="25.5">
      <c r="A863" s="6">
        <v>859</v>
      </c>
      <c r="B863" s="10" t="s">
        <v>5646</v>
      </c>
      <c r="C863" s="10" t="s">
        <v>3138</v>
      </c>
      <c r="D863" s="10" t="s">
        <v>2862</v>
      </c>
      <c r="E863" s="10" t="s">
        <v>8</v>
      </c>
      <c r="F863" s="10" t="s">
        <v>5647</v>
      </c>
      <c r="G863" s="10" t="s">
        <v>3469</v>
      </c>
      <c r="H863" s="15">
        <f>'2025 год'!$H$5*104%</f>
        <v>1897.6537216000002</v>
      </c>
      <c r="I863" s="15">
        <f>'2025 год'!$I$5*104%</f>
        <v>15599.573600000002</v>
      </c>
    </row>
    <row r="864" spans="1:9" ht="25.5">
      <c r="A864" s="6">
        <v>860</v>
      </c>
      <c r="B864" s="10" t="s">
        <v>5648</v>
      </c>
      <c r="C864" s="10" t="s">
        <v>3138</v>
      </c>
      <c r="D864" s="10" t="s">
        <v>2965</v>
      </c>
      <c r="E864" s="10" t="s">
        <v>8</v>
      </c>
      <c r="F864" s="10" t="s">
        <v>5649</v>
      </c>
      <c r="G864" s="10" t="s">
        <v>3469</v>
      </c>
      <c r="H864" s="15">
        <f>'2025 год'!$H$5*104%</f>
        <v>1897.6537216000002</v>
      </c>
      <c r="I864" s="15">
        <f>'2025 год'!$I$5*104%</f>
        <v>15599.573600000002</v>
      </c>
    </row>
    <row r="865" spans="1:9" ht="25.5">
      <c r="A865" s="6">
        <v>861</v>
      </c>
      <c r="B865" s="10" t="s">
        <v>5650</v>
      </c>
      <c r="C865" s="10" t="s">
        <v>3138</v>
      </c>
      <c r="D865" s="10" t="s">
        <v>2871</v>
      </c>
      <c r="E865" s="10" t="s">
        <v>8</v>
      </c>
      <c r="F865" s="10" t="s">
        <v>5651</v>
      </c>
      <c r="G865" s="10" t="s">
        <v>3469</v>
      </c>
      <c r="H865" s="15">
        <f>'2025 год'!$H$5*104%</f>
        <v>1897.6537216000002</v>
      </c>
      <c r="I865" s="15">
        <f>'2025 год'!$I$5*104%</f>
        <v>15599.573600000002</v>
      </c>
    </row>
    <row r="866" spans="1:9" ht="25.5">
      <c r="A866" s="6">
        <v>862</v>
      </c>
      <c r="B866" s="10" t="s">
        <v>5652</v>
      </c>
      <c r="C866" s="10" t="s">
        <v>3139</v>
      </c>
      <c r="D866" s="10" t="s">
        <v>2799</v>
      </c>
      <c r="E866" s="10" t="s">
        <v>8</v>
      </c>
      <c r="F866" s="10" t="s">
        <v>5653</v>
      </c>
      <c r="G866" s="10" t="s">
        <v>3469</v>
      </c>
      <c r="H866" s="15">
        <f>'2025 год'!$H$5*104%</f>
        <v>1897.6537216000002</v>
      </c>
      <c r="I866" s="15">
        <f>'2025 год'!$I$5*104%</f>
        <v>15599.573600000002</v>
      </c>
    </row>
    <row r="867" spans="1:9" ht="25.5">
      <c r="A867" s="6">
        <v>863</v>
      </c>
      <c r="B867" s="10" t="s">
        <v>5654</v>
      </c>
      <c r="C867" s="10" t="s">
        <v>3139</v>
      </c>
      <c r="D867" s="10" t="s">
        <v>2764</v>
      </c>
      <c r="E867" s="10" t="s">
        <v>8</v>
      </c>
      <c r="F867" s="10" t="s">
        <v>5655</v>
      </c>
      <c r="G867" s="10" t="s">
        <v>3469</v>
      </c>
      <c r="H867" s="15">
        <f>'2025 год'!$H$5*104%</f>
        <v>1897.6537216000002</v>
      </c>
      <c r="I867" s="15">
        <f>'2025 год'!$I$5*104%</f>
        <v>15599.573600000002</v>
      </c>
    </row>
    <row r="868" spans="1:9" ht="25.5">
      <c r="A868" s="6">
        <v>864</v>
      </c>
      <c r="B868" s="10" t="s">
        <v>5656</v>
      </c>
      <c r="C868" s="10" t="s">
        <v>3139</v>
      </c>
      <c r="D868" s="10" t="s">
        <v>2765</v>
      </c>
      <c r="E868" s="10" t="s">
        <v>8</v>
      </c>
      <c r="F868" s="10" t="s">
        <v>5657</v>
      </c>
      <c r="G868" s="10" t="s">
        <v>3469</v>
      </c>
      <c r="H868" s="15">
        <f>'2025 год'!$H$5*104%</f>
        <v>1897.6537216000002</v>
      </c>
      <c r="I868" s="15">
        <f>'2025 год'!$I$5*104%</f>
        <v>15599.573600000002</v>
      </c>
    </row>
    <row r="869" spans="1:9" ht="25.5">
      <c r="A869" s="6">
        <v>865</v>
      </c>
      <c r="B869" s="10" t="s">
        <v>5662</v>
      </c>
      <c r="C869" s="10" t="s">
        <v>3141</v>
      </c>
      <c r="D869" s="10" t="s">
        <v>2816</v>
      </c>
      <c r="E869" s="10" t="s">
        <v>8</v>
      </c>
      <c r="F869" s="10" t="s">
        <v>5663</v>
      </c>
      <c r="G869" s="10" t="s">
        <v>3469</v>
      </c>
      <c r="H869" s="15">
        <f>'2025 год'!$H$5*104%</f>
        <v>1897.6537216000002</v>
      </c>
      <c r="I869" s="15">
        <f>'2025 год'!$I$5*104%</f>
        <v>15599.573600000002</v>
      </c>
    </row>
    <row r="870" spans="1:9" ht="25.5">
      <c r="A870" s="6">
        <v>866</v>
      </c>
      <c r="B870" s="10" t="s">
        <v>5664</v>
      </c>
      <c r="C870" s="10" t="s">
        <v>3141</v>
      </c>
      <c r="D870" s="10" t="s">
        <v>2796</v>
      </c>
      <c r="E870" s="10" t="s">
        <v>8</v>
      </c>
      <c r="F870" s="10" t="s">
        <v>5665</v>
      </c>
      <c r="G870" s="10" t="s">
        <v>3469</v>
      </c>
      <c r="H870" s="15">
        <f>'2025 год'!$H$5*104%</f>
        <v>1897.6537216000002</v>
      </c>
      <c r="I870" s="15">
        <f>'2025 год'!$I$5*104%</f>
        <v>15599.573600000002</v>
      </c>
    </row>
    <row r="871" spans="1:9" ht="25.5">
      <c r="A871" s="6">
        <v>867</v>
      </c>
      <c r="B871" s="10" t="s">
        <v>5668</v>
      </c>
      <c r="C871" s="10" t="s">
        <v>3141</v>
      </c>
      <c r="D871" s="10" t="s">
        <v>2764</v>
      </c>
      <c r="E871" s="10" t="s">
        <v>8</v>
      </c>
      <c r="F871" s="10" t="s">
        <v>5669</v>
      </c>
      <c r="G871" s="10" t="s">
        <v>3469</v>
      </c>
      <c r="H871" s="15">
        <f>'2025 год'!$H$5*104%</f>
        <v>1897.6537216000002</v>
      </c>
      <c r="I871" s="15">
        <f>'2025 год'!$I$5*104%</f>
        <v>15599.573600000002</v>
      </c>
    </row>
    <row r="872" spans="1:9" ht="25.5">
      <c r="A872" s="6">
        <v>868</v>
      </c>
      <c r="B872" s="10" t="s">
        <v>5672</v>
      </c>
      <c r="C872" s="10" t="s">
        <v>3141</v>
      </c>
      <c r="D872" s="10" t="s">
        <v>2866</v>
      </c>
      <c r="E872" s="10" t="s">
        <v>8</v>
      </c>
      <c r="F872" s="10" t="s">
        <v>5673</v>
      </c>
      <c r="G872" s="10" t="s">
        <v>3469</v>
      </c>
      <c r="H872" s="15">
        <f>'2025 год'!$H$5*104%</f>
        <v>1897.6537216000002</v>
      </c>
      <c r="I872" s="15">
        <f>'2025 год'!$I$5*104%</f>
        <v>15599.573600000002</v>
      </c>
    </row>
    <row r="873" spans="1:9" ht="25.5">
      <c r="A873" s="6">
        <v>869</v>
      </c>
      <c r="B873" s="10" t="s">
        <v>5674</v>
      </c>
      <c r="C873" s="10" t="s">
        <v>3141</v>
      </c>
      <c r="D873" s="10" t="s">
        <v>2856</v>
      </c>
      <c r="E873" s="10" t="s">
        <v>8</v>
      </c>
      <c r="F873" s="10" t="s">
        <v>5675</v>
      </c>
      <c r="G873" s="10" t="s">
        <v>3469</v>
      </c>
      <c r="H873" s="15">
        <f>'2025 год'!$H$5*104%</f>
        <v>1897.6537216000002</v>
      </c>
      <c r="I873" s="15">
        <f>'2025 год'!$I$5*104%</f>
        <v>15599.573600000002</v>
      </c>
    </row>
    <row r="874" spans="1:9" ht="25.5">
      <c r="A874" s="6">
        <v>870</v>
      </c>
      <c r="B874" s="10" t="s">
        <v>5676</v>
      </c>
      <c r="C874" s="10" t="s">
        <v>3141</v>
      </c>
      <c r="D874" s="10" t="s">
        <v>2867</v>
      </c>
      <c r="E874" s="10" t="s">
        <v>8</v>
      </c>
      <c r="F874" s="10" t="s">
        <v>5677</v>
      </c>
      <c r="G874" s="10" t="s">
        <v>3469</v>
      </c>
      <c r="H874" s="15">
        <f>'2025 год'!$H$5*104%</f>
        <v>1897.6537216000002</v>
      </c>
      <c r="I874" s="15">
        <f>'2025 год'!$I$5*104%</f>
        <v>15599.573600000002</v>
      </c>
    </row>
    <row r="875" spans="1:9" ht="25.5">
      <c r="A875" s="6">
        <v>871</v>
      </c>
      <c r="B875" s="10" t="s">
        <v>5678</v>
      </c>
      <c r="C875" s="10" t="s">
        <v>3141</v>
      </c>
      <c r="D875" s="10" t="s">
        <v>2835</v>
      </c>
      <c r="E875" s="10" t="s">
        <v>8</v>
      </c>
      <c r="F875" s="10" t="s">
        <v>5679</v>
      </c>
      <c r="G875" s="10" t="s">
        <v>3469</v>
      </c>
      <c r="H875" s="15">
        <f>'2025 год'!$H$5*104%</f>
        <v>1897.6537216000002</v>
      </c>
      <c r="I875" s="15">
        <f>'2025 год'!$I$5*104%</f>
        <v>15599.573600000002</v>
      </c>
    </row>
    <row r="876" spans="1:9" ht="25.5">
      <c r="A876" s="6">
        <v>872</v>
      </c>
      <c r="B876" s="10" t="s">
        <v>5680</v>
      </c>
      <c r="C876" s="10" t="s">
        <v>3141</v>
      </c>
      <c r="D876" s="10" t="s">
        <v>2826</v>
      </c>
      <c r="E876" s="10" t="s">
        <v>4</v>
      </c>
      <c r="F876" s="10" t="s">
        <v>5681</v>
      </c>
      <c r="G876" s="10" t="s">
        <v>3469</v>
      </c>
      <c r="H876" s="15">
        <f>'2025 год'!$H$5*104%</f>
        <v>1897.6537216000002</v>
      </c>
      <c r="I876" s="15">
        <f>'2025 год'!$I$5*104%</f>
        <v>15599.573600000002</v>
      </c>
    </row>
    <row r="877" spans="1:9" ht="25.5">
      <c r="A877" s="6">
        <v>873</v>
      </c>
      <c r="B877" s="10" t="s">
        <v>5682</v>
      </c>
      <c r="C877" s="10" t="s">
        <v>3141</v>
      </c>
      <c r="D877" s="10" t="s">
        <v>3068</v>
      </c>
      <c r="E877" s="10" t="s">
        <v>8</v>
      </c>
      <c r="F877" s="10" t="s">
        <v>5683</v>
      </c>
      <c r="G877" s="10" t="s">
        <v>3469</v>
      </c>
      <c r="H877" s="15">
        <f>'2025 год'!$H$5*104%</f>
        <v>1897.6537216000002</v>
      </c>
      <c r="I877" s="15">
        <f>'2025 год'!$I$5*104%</f>
        <v>15599.573600000002</v>
      </c>
    </row>
    <row r="878" spans="1:9" ht="25.5">
      <c r="A878" s="6">
        <v>874</v>
      </c>
      <c r="B878" s="10" t="s">
        <v>5686</v>
      </c>
      <c r="C878" s="10" t="s">
        <v>3142</v>
      </c>
      <c r="D878" s="10" t="s">
        <v>2762</v>
      </c>
      <c r="E878" s="10" t="s">
        <v>8</v>
      </c>
      <c r="F878" s="10" t="s">
        <v>5687</v>
      </c>
      <c r="G878" s="10" t="s">
        <v>3469</v>
      </c>
      <c r="H878" s="15">
        <f>'2025 год'!$H$5*104%</f>
        <v>1897.6537216000002</v>
      </c>
      <c r="I878" s="15">
        <f>'2025 год'!$I$5*104%</f>
        <v>15599.573600000002</v>
      </c>
    </row>
    <row r="879" spans="1:9" ht="25.5">
      <c r="A879" s="6">
        <v>875</v>
      </c>
      <c r="B879" s="10" t="s">
        <v>5684</v>
      </c>
      <c r="C879" s="10" t="s">
        <v>3142</v>
      </c>
      <c r="D879" s="10" t="s">
        <v>2741</v>
      </c>
      <c r="E879" s="10" t="s">
        <v>8</v>
      </c>
      <c r="F879" s="10" t="s">
        <v>5685</v>
      </c>
      <c r="G879" s="10" t="s">
        <v>3469</v>
      </c>
      <c r="H879" s="15">
        <f>'2025 год'!$H$5*104%</f>
        <v>1897.6537216000002</v>
      </c>
      <c r="I879" s="15">
        <f>'2025 год'!$I$5*104%</f>
        <v>15599.573600000002</v>
      </c>
    </row>
    <row r="880" spans="1:9" ht="25.5">
      <c r="A880" s="6">
        <v>876</v>
      </c>
      <c r="B880" s="10" t="s">
        <v>5688</v>
      </c>
      <c r="C880" s="10" t="s">
        <v>3142</v>
      </c>
      <c r="D880" s="10" t="s">
        <v>2845</v>
      </c>
      <c r="E880" s="10" t="s">
        <v>8</v>
      </c>
      <c r="F880" s="10" t="s">
        <v>5689</v>
      </c>
      <c r="G880" s="10" t="s">
        <v>3469</v>
      </c>
      <c r="H880" s="15">
        <f>'2025 год'!$H$5*104%</f>
        <v>1897.6537216000002</v>
      </c>
      <c r="I880" s="15">
        <f>'2025 год'!$I$5*104%</f>
        <v>15599.573600000002</v>
      </c>
    </row>
    <row r="881" spans="1:9" ht="25.5">
      <c r="A881" s="6">
        <v>877</v>
      </c>
      <c r="B881" s="10" t="s">
        <v>5690</v>
      </c>
      <c r="C881" s="10" t="s">
        <v>3142</v>
      </c>
      <c r="D881" s="10" t="s">
        <v>2765</v>
      </c>
      <c r="E881" s="10" t="s">
        <v>8</v>
      </c>
      <c r="F881" s="10" t="s">
        <v>5691</v>
      </c>
      <c r="G881" s="10" t="s">
        <v>3469</v>
      </c>
      <c r="H881" s="15">
        <f>'2025 год'!$H$5*104%</f>
        <v>1897.6537216000002</v>
      </c>
      <c r="I881" s="15">
        <f>'2025 год'!$I$5*104%</f>
        <v>15599.573600000002</v>
      </c>
    </row>
    <row r="882" spans="1:9" ht="25.5">
      <c r="A882" s="6">
        <v>878</v>
      </c>
      <c r="B882" s="10" t="s">
        <v>5692</v>
      </c>
      <c r="C882" s="10" t="s">
        <v>3142</v>
      </c>
      <c r="D882" s="10" t="s">
        <v>2766</v>
      </c>
      <c r="E882" s="10" t="s">
        <v>8</v>
      </c>
      <c r="F882" s="10" t="s">
        <v>5693</v>
      </c>
      <c r="G882" s="10" t="s">
        <v>3469</v>
      </c>
      <c r="H882" s="15">
        <f>'2025 год'!$H$5*104%</f>
        <v>1897.6537216000002</v>
      </c>
      <c r="I882" s="15">
        <f>'2025 год'!$I$5*104%</f>
        <v>15599.573600000002</v>
      </c>
    </row>
    <row r="883" spans="1:9" ht="25.5">
      <c r="A883" s="6">
        <v>879</v>
      </c>
      <c r="B883" s="10" t="s">
        <v>5694</v>
      </c>
      <c r="C883" s="10" t="s">
        <v>3142</v>
      </c>
      <c r="D883" s="10" t="s">
        <v>2748</v>
      </c>
      <c r="E883" s="10" t="s">
        <v>8</v>
      </c>
      <c r="F883" s="10" t="s">
        <v>5695</v>
      </c>
      <c r="G883" s="10" t="s">
        <v>3469</v>
      </c>
      <c r="H883" s="15">
        <f>'2025 год'!$H$5*104%</f>
        <v>1897.6537216000002</v>
      </c>
      <c r="I883" s="15">
        <f>'2025 год'!$I$5*104%</f>
        <v>15599.573600000002</v>
      </c>
    </row>
    <row r="884" spans="1:9" ht="25.5">
      <c r="A884" s="6">
        <v>880</v>
      </c>
      <c r="B884" s="10" t="s">
        <v>5696</v>
      </c>
      <c r="C884" s="10" t="s">
        <v>3142</v>
      </c>
      <c r="D884" s="10" t="s">
        <v>2767</v>
      </c>
      <c r="E884" s="10" t="s">
        <v>8</v>
      </c>
      <c r="F884" s="10" t="s">
        <v>5697</v>
      </c>
      <c r="G884" s="10" t="s">
        <v>3469</v>
      </c>
      <c r="H884" s="15">
        <f>'2025 год'!$H$5*104%</f>
        <v>1897.6537216000002</v>
      </c>
      <c r="I884" s="15">
        <f>'2025 год'!$I$5*104%</f>
        <v>15599.573600000002</v>
      </c>
    </row>
    <row r="885" spans="1:9" ht="25.5">
      <c r="A885" s="6">
        <v>881</v>
      </c>
      <c r="B885" s="10" t="s">
        <v>5698</v>
      </c>
      <c r="C885" s="10" t="s">
        <v>3142</v>
      </c>
      <c r="D885" s="10" t="s">
        <v>2873</v>
      </c>
      <c r="E885" s="10" t="s">
        <v>8</v>
      </c>
      <c r="F885" s="10" t="s">
        <v>5699</v>
      </c>
      <c r="G885" s="10" t="s">
        <v>3469</v>
      </c>
      <c r="H885" s="15">
        <f>'2025 год'!$H$5*104%</f>
        <v>1897.6537216000002</v>
      </c>
      <c r="I885" s="15">
        <f>'2025 год'!$I$5*104%</f>
        <v>15599.573600000002</v>
      </c>
    </row>
    <row r="886" spans="1:9" ht="25.5">
      <c r="A886" s="6">
        <v>882</v>
      </c>
      <c r="B886" s="10" t="s">
        <v>5700</v>
      </c>
      <c r="C886" s="10" t="s">
        <v>3142</v>
      </c>
      <c r="D886" s="10" t="s">
        <v>2835</v>
      </c>
      <c r="E886" s="10" t="s">
        <v>8</v>
      </c>
      <c r="F886" s="10" t="s">
        <v>5701</v>
      </c>
      <c r="G886" s="10" t="s">
        <v>3469</v>
      </c>
      <c r="H886" s="15">
        <f>'2025 год'!$H$5*104%</f>
        <v>1897.6537216000002</v>
      </c>
      <c r="I886" s="15">
        <f>'2025 год'!$I$5*104%</f>
        <v>15599.573600000002</v>
      </c>
    </row>
    <row r="887" spans="1:9" ht="25.5">
      <c r="A887" s="6">
        <v>883</v>
      </c>
      <c r="B887" s="10" t="s">
        <v>5704</v>
      </c>
      <c r="C887" s="10" t="s">
        <v>3142</v>
      </c>
      <c r="D887" s="10" t="s">
        <v>2961</v>
      </c>
      <c r="E887" s="10" t="s">
        <v>8</v>
      </c>
      <c r="F887" s="10" t="s">
        <v>5705</v>
      </c>
      <c r="G887" s="10" t="s">
        <v>3469</v>
      </c>
      <c r="H887" s="15">
        <f>'2025 год'!$H$5*104%</f>
        <v>1897.6537216000002</v>
      </c>
      <c r="I887" s="15">
        <f>'2025 год'!$I$5*104%</f>
        <v>15599.573600000002</v>
      </c>
    </row>
    <row r="888" spans="1:9" ht="25.5">
      <c r="A888" s="6">
        <v>884</v>
      </c>
      <c r="B888" s="10" t="s">
        <v>5706</v>
      </c>
      <c r="C888" s="10" t="s">
        <v>3142</v>
      </c>
      <c r="D888" s="10" t="s">
        <v>2784</v>
      </c>
      <c r="E888" s="10" t="s">
        <v>8</v>
      </c>
      <c r="F888" s="10" t="s">
        <v>5707</v>
      </c>
      <c r="G888" s="10" t="s">
        <v>3469</v>
      </c>
      <c r="H888" s="15">
        <f>'2025 год'!$H$5*104%</f>
        <v>1897.6537216000002</v>
      </c>
      <c r="I888" s="15">
        <f>'2025 год'!$I$5*104%</f>
        <v>15599.573600000002</v>
      </c>
    </row>
    <row r="889" spans="1:9" ht="25.5">
      <c r="A889" s="6">
        <v>885</v>
      </c>
      <c r="B889" s="10" t="s">
        <v>5710</v>
      </c>
      <c r="C889" s="10" t="s">
        <v>3142</v>
      </c>
      <c r="D889" s="10" t="s">
        <v>2969</v>
      </c>
      <c r="E889" s="10" t="s">
        <v>8</v>
      </c>
      <c r="F889" s="10" t="s">
        <v>5711</v>
      </c>
      <c r="G889" s="10" t="s">
        <v>3469</v>
      </c>
      <c r="H889" s="15">
        <f>'2025 год'!$H$5*104%</f>
        <v>1897.6537216000002</v>
      </c>
      <c r="I889" s="15">
        <f>'2025 год'!$I$5*104%</f>
        <v>15599.573600000002</v>
      </c>
    </row>
    <row r="890" spans="1:9" ht="25.5">
      <c r="A890" s="6">
        <v>886</v>
      </c>
      <c r="B890" s="10" t="s">
        <v>5712</v>
      </c>
      <c r="C890" s="10" t="s">
        <v>3143</v>
      </c>
      <c r="D890" s="10" t="s">
        <v>2774</v>
      </c>
      <c r="E890" s="10" t="s">
        <v>8</v>
      </c>
      <c r="F890" s="10" t="s">
        <v>5713</v>
      </c>
      <c r="G890" s="10" t="s">
        <v>3469</v>
      </c>
      <c r="H890" s="15">
        <f>'2025 год'!$H$5*104%</f>
        <v>1897.6537216000002</v>
      </c>
      <c r="I890" s="15">
        <f>'2025 год'!$I$5*104%</f>
        <v>15599.573600000002</v>
      </c>
    </row>
    <row r="891" spans="1:9" ht="25.5">
      <c r="A891" s="6">
        <v>887</v>
      </c>
      <c r="B891" s="10" t="s">
        <v>5716</v>
      </c>
      <c r="C891" s="10" t="s">
        <v>3143</v>
      </c>
      <c r="D891" s="10" t="s">
        <v>2767</v>
      </c>
      <c r="E891" s="10" t="s">
        <v>8</v>
      </c>
      <c r="F891" s="10" t="s">
        <v>5717</v>
      </c>
      <c r="G891" s="10" t="s">
        <v>3469</v>
      </c>
      <c r="H891" s="15">
        <f>'2025 год'!$H$5*104%</f>
        <v>1897.6537216000002</v>
      </c>
      <c r="I891" s="15">
        <f>'2025 год'!$I$5*104%</f>
        <v>15599.573600000002</v>
      </c>
    </row>
    <row r="892" spans="1:9" ht="25.5">
      <c r="A892" s="6">
        <v>888</v>
      </c>
      <c r="B892" s="10" t="s">
        <v>5725</v>
      </c>
      <c r="C892" s="10" t="s">
        <v>3144</v>
      </c>
      <c r="D892" s="10" t="s">
        <v>2756</v>
      </c>
      <c r="E892" s="10" t="s">
        <v>8</v>
      </c>
      <c r="F892" s="10" t="s">
        <v>5726</v>
      </c>
      <c r="G892" s="10" t="s">
        <v>3469</v>
      </c>
      <c r="H892" s="15">
        <f>'2025 год'!$H$5*104%</f>
        <v>1897.6537216000002</v>
      </c>
      <c r="I892" s="15">
        <f>'2025 год'!$I$5*104%</f>
        <v>15599.573600000002</v>
      </c>
    </row>
    <row r="893" spans="1:9" ht="25.5">
      <c r="A893" s="6">
        <v>889</v>
      </c>
      <c r="B893" s="10" t="s">
        <v>5721</v>
      </c>
      <c r="C893" s="10" t="s">
        <v>3144</v>
      </c>
      <c r="D893" s="10" t="s">
        <v>2759</v>
      </c>
      <c r="E893" s="10" t="s">
        <v>8</v>
      </c>
      <c r="F893" s="10" t="s">
        <v>5722</v>
      </c>
      <c r="G893" s="10" t="s">
        <v>3469</v>
      </c>
      <c r="H893" s="15">
        <f>'2025 год'!$H$5*104%</f>
        <v>1897.6537216000002</v>
      </c>
      <c r="I893" s="15">
        <f>'2025 год'!$I$5*104%</f>
        <v>15599.573600000002</v>
      </c>
    </row>
    <row r="894" spans="1:9" ht="25.5">
      <c r="A894" s="6">
        <v>890</v>
      </c>
      <c r="B894" s="10" t="s">
        <v>5723</v>
      </c>
      <c r="C894" s="10" t="s">
        <v>3144</v>
      </c>
      <c r="D894" s="10" t="s">
        <v>2761</v>
      </c>
      <c r="E894" s="10" t="s">
        <v>8</v>
      </c>
      <c r="F894" s="10" t="s">
        <v>5724</v>
      </c>
      <c r="G894" s="10" t="s">
        <v>3469</v>
      </c>
      <c r="H894" s="15">
        <f>'2025 год'!$H$5*104%</f>
        <v>1897.6537216000002</v>
      </c>
      <c r="I894" s="15">
        <f>'2025 год'!$I$5*104%</f>
        <v>15599.573600000002</v>
      </c>
    </row>
    <row r="895" spans="1:9" ht="25.5">
      <c r="A895" s="6">
        <v>891</v>
      </c>
      <c r="B895" s="10" t="s">
        <v>5727</v>
      </c>
      <c r="C895" s="10" t="s">
        <v>3145</v>
      </c>
      <c r="D895" s="10" t="s">
        <v>2762</v>
      </c>
      <c r="E895" s="10" t="s">
        <v>8</v>
      </c>
      <c r="F895" s="10" t="s">
        <v>5728</v>
      </c>
      <c r="G895" s="10" t="s">
        <v>3469</v>
      </c>
      <c r="H895" s="15">
        <f>'2025 год'!$H$5*104%</f>
        <v>1897.6537216000002</v>
      </c>
      <c r="I895" s="15">
        <f>'2025 год'!$I$5*104%</f>
        <v>15599.573600000002</v>
      </c>
    </row>
    <row r="896" spans="1:9" ht="25.5">
      <c r="A896" s="6">
        <v>892</v>
      </c>
      <c r="B896" s="10" t="s">
        <v>5731</v>
      </c>
      <c r="C896" s="10" t="s">
        <v>3146</v>
      </c>
      <c r="D896" s="10" t="s">
        <v>2756</v>
      </c>
      <c r="E896" s="10" t="s">
        <v>8</v>
      </c>
      <c r="F896" s="10" t="s">
        <v>5732</v>
      </c>
      <c r="G896" s="10" t="s">
        <v>3469</v>
      </c>
      <c r="H896" s="15">
        <f>'2025 год'!$H$5*104%</f>
        <v>1897.6537216000002</v>
      </c>
      <c r="I896" s="15">
        <f>'2025 год'!$I$5*104%</f>
        <v>15599.573600000002</v>
      </c>
    </row>
    <row r="897" spans="1:9" ht="25.5">
      <c r="A897" s="6">
        <v>893</v>
      </c>
      <c r="B897" s="10" t="s">
        <v>5729</v>
      </c>
      <c r="C897" s="10" t="s">
        <v>3146</v>
      </c>
      <c r="D897" s="10" t="s">
        <v>2773</v>
      </c>
      <c r="E897" s="10" t="s">
        <v>8</v>
      </c>
      <c r="F897" s="10" t="s">
        <v>5730</v>
      </c>
      <c r="G897" s="10" t="s">
        <v>3469</v>
      </c>
      <c r="H897" s="15">
        <f>'2025 год'!$H$5*104%</f>
        <v>1897.6537216000002</v>
      </c>
      <c r="I897" s="15">
        <f>'2025 год'!$I$5*104%</f>
        <v>15599.573600000002</v>
      </c>
    </row>
    <row r="898" spans="1:9" ht="25.5">
      <c r="A898" s="6">
        <v>894</v>
      </c>
      <c r="B898" s="10" t="s">
        <v>5733</v>
      </c>
      <c r="C898" s="10" t="s">
        <v>3146</v>
      </c>
      <c r="D898" s="10" t="s">
        <v>2756</v>
      </c>
      <c r="E898" s="10" t="s">
        <v>8</v>
      </c>
      <c r="F898" s="10" t="s">
        <v>5734</v>
      </c>
      <c r="G898" s="10" t="s">
        <v>3469</v>
      </c>
      <c r="H898" s="15">
        <f>'2025 год'!$H$5*104%</f>
        <v>1897.6537216000002</v>
      </c>
      <c r="I898" s="15">
        <f>'2025 год'!$I$5*104%</f>
        <v>15599.573600000002</v>
      </c>
    </row>
    <row r="899" spans="1:9" ht="25.5">
      <c r="A899" s="6">
        <v>895</v>
      </c>
      <c r="B899" s="10" t="s">
        <v>5735</v>
      </c>
      <c r="C899" s="10" t="s">
        <v>3146</v>
      </c>
      <c r="D899" s="10" t="s">
        <v>2769</v>
      </c>
      <c r="E899" s="10" t="s">
        <v>8</v>
      </c>
      <c r="F899" s="10" t="s">
        <v>5736</v>
      </c>
      <c r="G899" s="10" t="s">
        <v>3948</v>
      </c>
      <c r="H899" s="15">
        <f>'2025 год'!$H$5*104%</f>
        <v>1897.6537216000002</v>
      </c>
      <c r="I899" s="15">
        <f>'2025 год'!$I$5*104%</f>
        <v>15599.573600000002</v>
      </c>
    </row>
    <row r="900" spans="1:9" ht="25.5">
      <c r="A900" s="6">
        <v>896</v>
      </c>
      <c r="B900" s="10" t="s">
        <v>5739</v>
      </c>
      <c r="C900" s="10" t="s">
        <v>3147</v>
      </c>
      <c r="D900" s="10" t="s">
        <v>2810</v>
      </c>
      <c r="E900" s="10" t="s">
        <v>6</v>
      </c>
      <c r="F900" s="10" t="s">
        <v>5740</v>
      </c>
      <c r="G900" s="10" t="s">
        <v>3469</v>
      </c>
      <c r="H900" s="15">
        <f>'2025 год'!$H$5*104%</f>
        <v>1897.6537216000002</v>
      </c>
      <c r="I900" s="15">
        <f>'2025 год'!$I$5*104%</f>
        <v>15599.573600000002</v>
      </c>
    </row>
    <row r="901" spans="1:9" ht="25.5">
      <c r="A901" s="6">
        <v>897</v>
      </c>
      <c r="B901" s="10" t="s">
        <v>5743</v>
      </c>
      <c r="C901" s="10" t="s">
        <v>3147</v>
      </c>
      <c r="D901" s="10" t="s">
        <v>2771</v>
      </c>
      <c r="E901" s="10" t="s">
        <v>8</v>
      </c>
      <c r="F901" s="10" t="s">
        <v>5744</v>
      </c>
      <c r="G901" s="10" t="s">
        <v>3469</v>
      </c>
      <c r="H901" s="15">
        <f>'2025 год'!$H$5*104%</f>
        <v>1897.6537216000002</v>
      </c>
      <c r="I901" s="15">
        <f>'2025 год'!$I$5*104%</f>
        <v>15599.573600000002</v>
      </c>
    </row>
    <row r="902" spans="1:9" ht="25.5">
      <c r="A902" s="6">
        <v>898</v>
      </c>
      <c r="B902" s="10" t="s">
        <v>5737</v>
      </c>
      <c r="C902" s="10" t="s">
        <v>3147</v>
      </c>
      <c r="D902" s="10" t="s">
        <v>2798</v>
      </c>
      <c r="E902" s="10" t="s">
        <v>12</v>
      </c>
      <c r="F902" s="10" t="s">
        <v>5738</v>
      </c>
      <c r="G902" s="10" t="s">
        <v>3948</v>
      </c>
      <c r="H902" s="15">
        <f>'2025 год'!$H$5*104%</f>
        <v>1897.6537216000002</v>
      </c>
      <c r="I902" s="15">
        <f>'2025 год'!$I$5*104%</f>
        <v>15599.573600000002</v>
      </c>
    </row>
    <row r="903" spans="1:9" ht="25.5">
      <c r="A903" s="6">
        <v>899</v>
      </c>
      <c r="B903" s="10" t="s">
        <v>5745</v>
      </c>
      <c r="C903" s="10" t="s">
        <v>3148</v>
      </c>
      <c r="D903" s="10" t="s">
        <v>2805</v>
      </c>
      <c r="E903" s="10" t="s">
        <v>8</v>
      </c>
      <c r="F903" s="10" t="s">
        <v>5746</v>
      </c>
      <c r="G903" s="10" t="s">
        <v>3469</v>
      </c>
      <c r="H903" s="15">
        <f>'2025 год'!$H$5*104%</f>
        <v>1897.6537216000002</v>
      </c>
      <c r="I903" s="15">
        <f>'2025 год'!$I$5*104%</f>
        <v>15599.573600000002</v>
      </c>
    </row>
    <row r="904" spans="1:9" ht="25.5">
      <c r="A904" s="6">
        <v>900</v>
      </c>
      <c r="B904" s="10" t="s">
        <v>5747</v>
      </c>
      <c r="C904" s="10" t="s">
        <v>3149</v>
      </c>
      <c r="D904" s="10" t="s">
        <v>2816</v>
      </c>
      <c r="E904" s="10" t="s">
        <v>8</v>
      </c>
      <c r="F904" s="10" t="s">
        <v>5748</v>
      </c>
      <c r="G904" s="10" t="s">
        <v>3469</v>
      </c>
      <c r="H904" s="15">
        <f>'2025 год'!$H$5*104%</f>
        <v>1897.6537216000002</v>
      </c>
      <c r="I904" s="15">
        <f>'2025 год'!$I$5*104%</f>
        <v>15599.573600000002</v>
      </c>
    </row>
    <row r="905" spans="1:9" ht="25.5">
      <c r="A905" s="6">
        <v>901</v>
      </c>
      <c r="B905" s="10" t="s">
        <v>5754</v>
      </c>
      <c r="C905" s="10" t="s">
        <v>5751</v>
      </c>
      <c r="D905" s="10" t="s">
        <v>3117</v>
      </c>
      <c r="E905" s="10" t="s">
        <v>8</v>
      </c>
      <c r="F905" s="10" t="s">
        <v>5755</v>
      </c>
      <c r="G905" s="10" t="s">
        <v>3469</v>
      </c>
      <c r="H905" s="15">
        <f>'2025 год'!$H$5*104%</f>
        <v>1897.6537216000002</v>
      </c>
      <c r="I905" s="15">
        <f>'2025 год'!$I$5*104%</f>
        <v>15599.573600000002</v>
      </c>
    </row>
    <row r="906" spans="1:9" ht="25.5">
      <c r="A906" s="6">
        <v>902</v>
      </c>
      <c r="B906" s="10" t="s">
        <v>5756</v>
      </c>
      <c r="C906" s="10" t="s">
        <v>5751</v>
      </c>
      <c r="D906" s="10" t="s">
        <v>2756</v>
      </c>
      <c r="E906" s="10" t="s">
        <v>8</v>
      </c>
      <c r="F906" s="10" t="s">
        <v>5757</v>
      </c>
      <c r="G906" s="10" t="s">
        <v>3469</v>
      </c>
      <c r="H906" s="15">
        <f>'2025 год'!$H$5*104%</f>
        <v>1897.6537216000002</v>
      </c>
      <c r="I906" s="15">
        <f>'2025 год'!$I$5*104%</f>
        <v>15599.573600000002</v>
      </c>
    </row>
    <row r="907" spans="1:9" ht="25.5">
      <c r="A907" s="6">
        <v>903</v>
      </c>
      <c r="B907" s="10" t="s">
        <v>5778</v>
      </c>
      <c r="C907" s="10" t="s">
        <v>3152</v>
      </c>
      <c r="D907" s="10" t="s">
        <v>2762</v>
      </c>
      <c r="E907" s="10" t="s">
        <v>8</v>
      </c>
      <c r="F907" s="10" t="s">
        <v>5779</v>
      </c>
      <c r="G907" s="10" t="s">
        <v>3469</v>
      </c>
      <c r="H907" s="15">
        <f>'2025 год'!$H$5*104%</f>
        <v>1897.6537216000002</v>
      </c>
      <c r="I907" s="15">
        <f>'2025 год'!$I$5*104%</f>
        <v>15599.573600000002</v>
      </c>
    </row>
    <row r="908" spans="1:9" ht="25.5">
      <c r="A908" s="6">
        <v>904</v>
      </c>
      <c r="B908" s="10" t="s">
        <v>5780</v>
      </c>
      <c r="C908" s="10" t="s">
        <v>3152</v>
      </c>
      <c r="D908" s="10" t="s">
        <v>2751</v>
      </c>
      <c r="E908" s="10" t="s">
        <v>8</v>
      </c>
      <c r="F908" s="10" t="s">
        <v>5781</v>
      </c>
      <c r="G908" s="10" t="s">
        <v>3469</v>
      </c>
      <c r="H908" s="15">
        <f>'2025 год'!$H$5*104%</f>
        <v>1897.6537216000002</v>
      </c>
      <c r="I908" s="15">
        <f>'2025 год'!$I$5*104%</f>
        <v>15599.573600000002</v>
      </c>
    </row>
    <row r="909" spans="1:9" ht="25.5">
      <c r="A909" s="6">
        <v>905</v>
      </c>
      <c r="B909" s="10" t="s">
        <v>5782</v>
      </c>
      <c r="C909" s="10" t="s">
        <v>3152</v>
      </c>
      <c r="D909" s="10" t="s">
        <v>2857</v>
      </c>
      <c r="E909" s="10" t="s">
        <v>8</v>
      </c>
      <c r="F909" s="10" t="s">
        <v>5783</v>
      </c>
      <c r="G909" s="10" t="s">
        <v>3469</v>
      </c>
      <c r="H909" s="15">
        <f>'2025 год'!$H$5*104%</f>
        <v>1897.6537216000002</v>
      </c>
      <c r="I909" s="15">
        <f>'2025 год'!$I$5*104%</f>
        <v>15599.573600000002</v>
      </c>
    </row>
    <row r="910" spans="1:9" ht="25.5">
      <c r="A910" s="6">
        <v>906</v>
      </c>
      <c r="B910" s="10" t="s">
        <v>5784</v>
      </c>
      <c r="C910" s="10" t="s">
        <v>3152</v>
      </c>
      <c r="D910" s="10" t="s">
        <v>2836</v>
      </c>
      <c r="E910" s="10" t="s">
        <v>8</v>
      </c>
      <c r="F910" s="10" t="s">
        <v>5785</v>
      </c>
      <c r="G910" s="10" t="s">
        <v>3469</v>
      </c>
      <c r="H910" s="15">
        <f>'2025 год'!$H$5*104%</f>
        <v>1897.6537216000002</v>
      </c>
      <c r="I910" s="15">
        <f>'2025 год'!$I$5*104%</f>
        <v>15599.573600000002</v>
      </c>
    </row>
    <row r="911" spans="1:9" ht="25.5">
      <c r="A911" s="6">
        <v>907</v>
      </c>
      <c r="B911" s="10" t="s">
        <v>5786</v>
      </c>
      <c r="C911" s="10" t="s">
        <v>3152</v>
      </c>
      <c r="D911" s="10" t="s">
        <v>2960</v>
      </c>
      <c r="E911" s="10" t="s">
        <v>8</v>
      </c>
      <c r="F911" s="10" t="s">
        <v>5787</v>
      </c>
      <c r="G911" s="10" t="s">
        <v>3469</v>
      </c>
      <c r="H911" s="15">
        <f>'2025 год'!$H$5*104%</f>
        <v>1897.6537216000002</v>
      </c>
      <c r="I911" s="15">
        <f>'2025 год'!$I$5*104%</f>
        <v>15599.573600000002</v>
      </c>
    </row>
    <row r="912" spans="1:9" ht="25.5">
      <c r="A912" s="6">
        <v>908</v>
      </c>
      <c r="B912" s="10" t="s">
        <v>5788</v>
      </c>
      <c r="C912" s="10" t="s">
        <v>3152</v>
      </c>
      <c r="D912" s="10" t="s">
        <v>2784</v>
      </c>
      <c r="E912" s="10" t="s">
        <v>8</v>
      </c>
      <c r="F912" s="10" t="s">
        <v>5589</v>
      </c>
      <c r="G912" s="10" t="s">
        <v>3469</v>
      </c>
      <c r="H912" s="15">
        <f>'2025 год'!$H$5*104%</f>
        <v>1897.6537216000002</v>
      </c>
      <c r="I912" s="15">
        <f>'2025 год'!$I$5*104%</f>
        <v>15599.573600000002</v>
      </c>
    </row>
    <row r="913" spans="1:9" ht="25.5">
      <c r="A913" s="6">
        <v>909</v>
      </c>
      <c r="B913" s="10" t="s">
        <v>5760</v>
      </c>
      <c r="C913" s="10" t="s">
        <v>3152</v>
      </c>
      <c r="D913" s="10" t="s">
        <v>2788</v>
      </c>
      <c r="E913" s="10" t="s">
        <v>8</v>
      </c>
      <c r="F913" s="10" t="s">
        <v>5761</v>
      </c>
      <c r="G913" s="10" t="s">
        <v>3469</v>
      </c>
      <c r="H913" s="15">
        <f>'2025 год'!$H$5*104%</f>
        <v>1897.6537216000002</v>
      </c>
      <c r="I913" s="15">
        <f>'2025 год'!$I$5*104%</f>
        <v>15599.573600000002</v>
      </c>
    </row>
    <row r="914" spans="1:9" ht="25.5">
      <c r="A914" s="6">
        <v>910</v>
      </c>
      <c r="B914" s="10" t="s">
        <v>5762</v>
      </c>
      <c r="C914" s="10" t="s">
        <v>3152</v>
      </c>
      <c r="D914" s="10" t="s">
        <v>2885</v>
      </c>
      <c r="E914" s="10" t="s">
        <v>8</v>
      </c>
      <c r="F914" s="10" t="s">
        <v>5763</v>
      </c>
      <c r="G914" s="10" t="s">
        <v>3469</v>
      </c>
      <c r="H914" s="15">
        <f>'2025 год'!$H$5*104%</f>
        <v>1897.6537216000002</v>
      </c>
      <c r="I914" s="15">
        <f>'2025 год'!$I$5*104%</f>
        <v>15599.573600000002</v>
      </c>
    </row>
    <row r="915" spans="1:9" ht="25.5">
      <c r="A915" s="6">
        <v>911</v>
      </c>
      <c r="B915" s="10" t="s">
        <v>5764</v>
      </c>
      <c r="C915" s="10" t="s">
        <v>3152</v>
      </c>
      <c r="D915" s="10" t="s">
        <v>2886</v>
      </c>
      <c r="E915" s="10" t="s">
        <v>8</v>
      </c>
      <c r="F915" s="10" t="s">
        <v>5765</v>
      </c>
      <c r="G915" s="10" t="s">
        <v>3469</v>
      </c>
      <c r="H915" s="15">
        <f>'2025 год'!$H$5*104%</f>
        <v>1897.6537216000002</v>
      </c>
      <c r="I915" s="15">
        <f>'2025 год'!$I$5*104%</f>
        <v>15599.573600000002</v>
      </c>
    </row>
    <row r="916" spans="1:9" ht="25.5">
      <c r="A916" s="6">
        <v>912</v>
      </c>
      <c r="B916" s="10" t="s">
        <v>5770</v>
      </c>
      <c r="C916" s="10" t="s">
        <v>3152</v>
      </c>
      <c r="D916" s="10" t="s">
        <v>3236</v>
      </c>
      <c r="E916" s="10" t="s">
        <v>8</v>
      </c>
      <c r="F916" s="10" t="s">
        <v>5771</v>
      </c>
      <c r="G916" s="10" t="s">
        <v>3469</v>
      </c>
      <c r="H916" s="15">
        <f>'2025 год'!$H$5*104%</f>
        <v>1897.6537216000002</v>
      </c>
      <c r="I916" s="15">
        <f>'2025 год'!$I$5*104%</f>
        <v>15599.573600000002</v>
      </c>
    </row>
    <row r="917" spans="1:9" ht="25.5">
      <c r="A917" s="6">
        <v>913</v>
      </c>
      <c r="B917" s="10" t="s">
        <v>5772</v>
      </c>
      <c r="C917" s="10" t="s">
        <v>3152</v>
      </c>
      <c r="D917" s="10" t="s">
        <v>2891</v>
      </c>
      <c r="E917" s="10" t="s">
        <v>8</v>
      </c>
      <c r="F917" s="10" t="s">
        <v>5773</v>
      </c>
      <c r="G917" s="10" t="s">
        <v>3469</v>
      </c>
      <c r="H917" s="15">
        <f>'2025 год'!$H$5*104%</f>
        <v>1897.6537216000002</v>
      </c>
      <c r="I917" s="15">
        <f>'2025 год'!$I$5*104%</f>
        <v>15599.573600000002</v>
      </c>
    </row>
    <row r="918" spans="1:9" ht="25.5">
      <c r="A918" s="6">
        <v>914</v>
      </c>
      <c r="B918" s="10" t="s">
        <v>5774</v>
      </c>
      <c r="C918" s="10" t="s">
        <v>3152</v>
      </c>
      <c r="D918" s="10" t="s">
        <v>3110</v>
      </c>
      <c r="E918" s="10" t="s">
        <v>8</v>
      </c>
      <c r="F918" s="10" t="s">
        <v>5775</v>
      </c>
      <c r="G918" s="10" t="s">
        <v>3469</v>
      </c>
      <c r="H918" s="15">
        <f>'2025 год'!$H$5*104%</f>
        <v>1897.6537216000002</v>
      </c>
      <c r="I918" s="15">
        <f>'2025 год'!$I$5*104%</f>
        <v>15599.573600000002</v>
      </c>
    </row>
    <row r="919" spans="1:9" ht="25.5">
      <c r="A919" s="6">
        <v>915</v>
      </c>
      <c r="B919" s="10" t="s">
        <v>5776</v>
      </c>
      <c r="C919" s="10" t="s">
        <v>3152</v>
      </c>
      <c r="D919" s="10" t="s">
        <v>2892</v>
      </c>
      <c r="E919" s="10" t="s">
        <v>8</v>
      </c>
      <c r="F919" s="10" t="s">
        <v>5777</v>
      </c>
      <c r="G919" s="10" t="s">
        <v>3469</v>
      </c>
      <c r="H919" s="15">
        <f>'2025 год'!$H$5*104%</f>
        <v>1897.6537216000002</v>
      </c>
      <c r="I919" s="15">
        <f>'2025 год'!$I$5*104%</f>
        <v>15599.573600000002</v>
      </c>
    </row>
    <row r="920" spans="1:9" ht="25.5">
      <c r="A920" s="6">
        <v>916</v>
      </c>
      <c r="B920" s="10" t="s">
        <v>5789</v>
      </c>
      <c r="C920" s="10" t="s">
        <v>3153</v>
      </c>
      <c r="D920" s="10" t="s">
        <v>2845</v>
      </c>
      <c r="E920" s="10" t="s">
        <v>8</v>
      </c>
      <c r="F920" s="10" t="s">
        <v>5790</v>
      </c>
      <c r="G920" s="10" t="s">
        <v>3469</v>
      </c>
      <c r="H920" s="15">
        <f>'2025 год'!$H$5*104%</f>
        <v>1897.6537216000002</v>
      </c>
      <c r="I920" s="15">
        <f>'2025 год'!$I$5*104%</f>
        <v>15599.573600000002</v>
      </c>
    </row>
    <row r="921" spans="1:9" ht="25.5">
      <c r="A921" s="6">
        <v>917</v>
      </c>
      <c r="B921" s="10" t="s">
        <v>5791</v>
      </c>
      <c r="C921" s="10" t="s">
        <v>3153</v>
      </c>
      <c r="D921" s="10" t="s">
        <v>2768</v>
      </c>
      <c r="E921" s="10" t="s">
        <v>8</v>
      </c>
      <c r="F921" s="10" t="s">
        <v>5792</v>
      </c>
      <c r="G921" s="10" t="s">
        <v>3469</v>
      </c>
      <c r="H921" s="15">
        <f>'2025 год'!$H$5*104%</f>
        <v>1897.6537216000002</v>
      </c>
      <c r="I921" s="15">
        <f>'2025 год'!$I$5*104%</f>
        <v>15599.573600000002</v>
      </c>
    </row>
    <row r="922" spans="1:9" ht="25.5">
      <c r="A922" s="6">
        <v>918</v>
      </c>
      <c r="B922" s="10" t="s">
        <v>5793</v>
      </c>
      <c r="C922" s="10" t="s">
        <v>3153</v>
      </c>
      <c r="D922" s="10" t="s">
        <v>2857</v>
      </c>
      <c r="E922" s="10" t="s">
        <v>8</v>
      </c>
      <c r="F922" s="10" t="s">
        <v>5794</v>
      </c>
      <c r="G922" s="10" t="s">
        <v>3469</v>
      </c>
      <c r="H922" s="15">
        <f>'2025 год'!$H$5*104%</f>
        <v>1897.6537216000002</v>
      </c>
      <c r="I922" s="15">
        <f>'2025 год'!$I$5*104%</f>
        <v>15599.573600000002</v>
      </c>
    </row>
    <row r="923" spans="1:9" ht="25.5">
      <c r="A923" s="6">
        <v>919</v>
      </c>
      <c r="B923" s="10" t="s">
        <v>5795</v>
      </c>
      <c r="C923" s="10" t="s">
        <v>3153</v>
      </c>
      <c r="D923" s="10" t="s">
        <v>2834</v>
      </c>
      <c r="E923" s="10" t="s">
        <v>8</v>
      </c>
      <c r="F923" s="10" t="s">
        <v>5796</v>
      </c>
      <c r="G923" s="10" t="s">
        <v>3469</v>
      </c>
      <c r="H923" s="15">
        <f>'2025 год'!$H$5*104%</f>
        <v>1897.6537216000002</v>
      </c>
      <c r="I923" s="15">
        <f>'2025 год'!$I$5*104%</f>
        <v>15599.573600000002</v>
      </c>
    </row>
    <row r="924" spans="1:9" ht="25.5">
      <c r="A924" s="6">
        <v>920</v>
      </c>
      <c r="B924" s="10" t="s">
        <v>5797</v>
      </c>
      <c r="C924" s="10" t="s">
        <v>3153</v>
      </c>
      <c r="D924" s="10" t="s">
        <v>2873</v>
      </c>
      <c r="E924" s="10" t="s">
        <v>8</v>
      </c>
      <c r="F924" s="10" t="s">
        <v>5798</v>
      </c>
      <c r="G924" s="10" t="s">
        <v>3948</v>
      </c>
      <c r="H924" s="15">
        <f>'2025 год'!$H$5*104%</f>
        <v>1897.6537216000002</v>
      </c>
      <c r="I924" s="15">
        <f>'2025 год'!$I$5*104%</f>
        <v>15599.573600000002</v>
      </c>
    </row>
    <row r="925" spans="1:9" ht="25.5">
      <c r="A925" s="6">
        <v>921</v>
      </c>
      <c r="B925" s="10" t="s">
        <v>5801</v>
      </c>
      <c r="C925" s="10" t="s">
        <v>3153</v>
      </c>
      <c r="D925" s="10" t="s">
        <v>2879</v>
      </c>
      <c r="E925" s="10" t="s">
        <v>8</v>
      </c>
      <c r="F925" s="10" t="s">
        <v>5802</v>
      </c>
      <c r="G925" s="10" t="s">
        <v>3469</v>
      </c>
      <c r="H925" s="15">
        <f>'2025 год'!$H$5*104%</f>
        <v>1897.6537216000002</v>
      </c>
      <c r="I925" s="15">
        <f>'2025 год'!$I$5*104%</f>
        <v>15599.573600000002</v>
      </c>
    </row>
    <row r="926" spans="1:9" ht="25.5">
      <c r="A926" s="6">
        <v>922</v>
      </c>
      <c r="B926" s="10" t="s">
        <v>5803</v>
      </c>
      <c r="C926" s="10" t="s">
        <v>3153</v>
      </c>
      <c r="D926" s="10" t="s">
        <v>2880</v>
      </c>
      <c r="E926" s="10" t="s">
        <v>8</v>
      </c>
      <c r="F926" s="10" t="s">
        <v>5804</v>
      </c>
      <c r="G926" s="10" t="s">
        <v>3469</v>
      </c>
      <c r="H926" s="15">
        <f>'2025 год'!$H$5*104%</f>
        <v>1897.6537216000002</v>
      </c>
      <c r="I926" s="15">
        <f>'2025 год'!$I$5*104%</f>
        <v>15599.573600000002</v>
      </c>
    </row>
    <row r="927" spans="1:9" ht="25.5">
      <c r="A927" s="6">
        <v>923</v>
      </c>
      <c r="B927" s="10" t="s">
        <v>5805</v>
      </c>
      <c r="C927" s="10" t="s">
        <v>3153</v>
      </c>
      <c r="D927" s="10" t="s">
        <v>2793</v>
      </c>
      <c r="E927" s="10" t="s">
        <v>8</v>
      </c>
      <c r="F927" s="10" t="s">
        <v>5806</v>
      </c>
      <c r="G927" s="10" t="s">
        <v>3469</v>
      </c>
      <c r="H927" s="15">
        <f>'2025 год'!$H$5*104%</f>
        <v>1897.6537216000002</v>
      </c>
      <c r="I927" s="15">
        <f>'2025 год'!$I$5*104%</f>
        <v>15599.573600000002</v>
      </c>
    </row>
    <row r="928" spans="1:9" ht="25.5">
      <c r="A928" s="6">
        <v>924</v>
      </c>
      <c r="B928" s="10" t="s">
        <v>5811</v>
      </c>
      <c r="C928" s="10" t="s">
        <v>3154</v>
      </c>
      <c r="D928" s="10" t="s">
        <v>2805</v>
      </c>
      <c r="E928" s="10" t="s">
        <v>8</v>
      </c>
      <c r="F928" s="10" t="s">
        <v>5812</v>
      </c>
      <c r="G928" s="10" t="s">
        <v>3469</v>
      </c>
      <c r="H928" s="15">
        <f>'2025 год'!$H$5*104%</f>
        <v>1897.6537216000002</v>
      </c>
      <c r="I928" s="15">
        <f>'2025 год'!$I$5*104%</f>
        <v>15599.573600000002</v>
      </c>
    </row>
    <row r="929" spans="1:9" ht="25.5">
      <c r="A929" s="6">
        <v>925</v>
      </c>
      <c r="B929" s="10" t="s">
        <v>5815</v>
      </c>
      <c r="C929" s="10" t="s">
        <v>3154</v>
      </c>
      <c r="D929" s="10" t="s">
        <v>2756</v>
      </c>
      <c r="E929" s="10" t="s">
        <v>8</v>
      </c>
      <c r="F929" s="10" t="s">
        <v>5816</v>
      </c>
      <c r="G929" s="10" t="s">
        <v>3469</v>
      </c>
      <c r="H929" s="15">
        <f>'2025 год'!$H$5*104%</f>
        <v>1897.6537216000002</v>
      </c>
      <c r="I929" s="15">
        <f>'2025 год'!$I$5*104%</f>
        <v>15599.573600000002</v>
      </c>
    </row>
    <row r="930" spans="1:9" ht="25.5">
      <c r="A930" s="6">
        <v>926</v>
      </c>
      <c r="B930" s="10" t="s">
        <v>5817</v>
      </c>
      <c r="C930" s="10" t="s">
        <v>3154</v>
      </c>
      <c r="D930" s="10" t="s">
        <v>2757</v>
      </c>
      <c r="E930" s="10" t="s">
        <v>8</v>
      </c>
      <c r="F930" s="10" t="s">
        <v>5818</v>
      </c>
      <c r="G930" s="10" t="s">
        <v>3469</v>
      </c>
      <c r="H930" s="15">
        <f>'2025 год'!$H$5*104%</f>
        <v>1897.6537216000002</v>
      </c>
      <c r="I930" s="15">
        <f>'2025 год'!$I$5*104%</f>
        <v>15599.573600000002</v>
      </c>
    </row>
    <row r="931" spans="1:9" ht="25.5">
      <c r="A931" s="6">
        <v>927</v>
      </c>
      <c r="B931" s="10" t="s">
        <v>5807</v>
      </c>
      <c r="C931" s="10" t="s">
        <v>3154</v>
      </c>
      <c r="D931" s="10" t="s">
        <v>2796</v>
      </c>
      <c r="E931" s="10" t="s">
        <v>8</v>
      </c>
      <c r="F931" s="10" t="s">
        <v>5808</v>
      </c>
      <c r="G931" s="10" t="s">
        <v>3469</v>
      </c>
      <c r="H931" s="15">
        <f>'2025 год'!$H$5*104%</f>
        <v>1897.6537216000002</v>
      </c>
      <c r="I931" s="15">
        <f>'2025 год'!$I$5*104%</f>
        <v>15599.573600000002</v>
      </c>
    </row>
    <row r="932" spans="1:9" ht="25.5">
      <c r="A932" s="6">
        <v>928</v>
      </c>
      <c r="B932" s="10" t="s">
        <v>5809</v>
      </c>
      <c r="C932" s="10" t="s">
        <v>3154</v>
      </c>
      <c r="D932" s="10" t="s">
        <v>2760</v>
      </c>
      <c r="E932" s="10" t="s">
        <v>8</v>
      </c>
      <c r="F932" s="10" t="s">
        <v>5810</v>
      </c>
      <c r="G932" s="10" t="s">
        <v>3469</v>
      </c>
      <c r="H932" s="15">
        <f>'2025 год'!$H$5*104%</f>
        <v>1897.6537216000002</v>
      </c>
      <c r="I932" s="15">
        <f>'2025 год'!$I$5*104%</f>
        <v>15599.573600000002</v>
      </c>
    </row>
    <row r="933" spans="1:9" ht="25.5">
      <c r="A933" s="6">
        <v>929</v>
      </c>
      <c r="B933" s="10" t="s">
        <v>5821</v>
      </c>
      <c r="C933" s="10" t="s">
        <v>3155</v>
      </c>
      <c r="D933" s="10" t="s">
        <v>2783</v>
      </c>
      <c r="E933" s="10" t="s">
        <v>8</v>
      </c>
      <c r="F933" s="10" t="s">
        <v>5822</v>
      </c>
      <c r="G933" s="10" t="s">
        <v>3469</v>
      </c>
      <c r="H933" s="15">
        <f>'2025 год'!$H$5*104%</f>
        <v>1897.6537216000002</v>
      </c>
      <c r="I933" s="15">
        <f>'2025 год'!$I$5*104%</f>
        <v>15599.573600000002</v>
      </c>
    </row>
    <row r="934" spans="1:9" ht="25.5">
      <c r="A934" s="6">
        <v>930</v>
      </c>
      <c r="B934" s="10" t="s">
        <v>5823</v>
      </c>
      <c r="C934" s="10" t="s">
        <v>3158</v>
      </c>
      <c r="D934" s="10" t="s">
        <v>2741</v>
      </c>
      <c r="E934" s="10" t="s">
        <v>8</v>
      </c>
      <c r="F934" s="10" t="s">
        <v>5824</v>
      </c>
      <c r="G934" s="10" t="s">
        <v>3469</v>
      </c>
      <c r="H934" s="15">
        <f>'2025 год'!$H$5*104%</f>
        <v>1897.6537216000002</v>
      </c>
      <c r="I934" s="15">
        <f>'2025 год'!$I$5*104%</f>
        <v>15599.573600000002</v>
      </c>
    </row>
    <row r="935" spans="1:9" ht="25.5">
      <c r="A935" s="6">
        <v>931</v>
      </c>
      <c r="B935" s="10" t="s">
        <v>5825</v>
      </c>
      <c r="C935" s="10" t="s">
        <v>3159</v>
      </c>
      <c r="D935" s="10" t="s">
        <v>2805</v>
      </c>
      <c r="E935" s="10" t="s">
        <v>6</v>
      </c>
      <c r="F935" s="10" t="s">
        <v>5826</v>
      </c>
      <c r="G935" s="10" t="s">
        <v>3469</v>
      </c>
      <c r="H935" s="15">
        <f>'2025 год'!$H$5*104%</f>
        <v>1897.6537216000002</v>
      </c>
      <c r="I935" s="15">
        <f>'2025 год'!$I$5*104%</f>
        <v>15599.573600000002</v>
      </c>
    </row>
    <row r="936" spans="1:9" ht="25.5">
      <c r="A936" s="6">
        <v>932</v>
      </c>
      <c r="B936" s="10" t="s">
        <v>5827</v>
      </c>
      <c r="C936" s="10" t="s">
        <v>3159</v>
      </c>
      <c r="D936" s="10" t="s">
        <v>2769</v>
      </c>
      <c r="E936" s="10" t="s">
        <v>8</v>
      </c>
      <c r="F936" s="10" t="s">
        <v>5828</v>
      </c>
      <c r="G936" s="10" t="s">
        <v>3469</v>
      </c>
      <c r="H936" s="15">
        <f>'2025 год'!$H$5*104%</f>
        <v>1897.6537216000002</v>
      </c>
      <c r="I936" s="15">
        <f>'2025 год'!$I$5*104%</f>
        <v>15599.573600000002</v>
      </c>
    </row>
    <row r="937" spans="1:9" ht="25.5">
      <c r="A937" s="6">
        <v>933</v>
      </c>
      <c r="B937" s="10" t="s">
        <v>5829</v>
      </c>
      <c r="C937" s="10" t="s">
        <v>3159</v>
      </c>
      <c r="D937" s="10" t="s">
        <v>2783</v>
      </c>
      <c r="E937" s="10" t="s">
        <v>8</v>
      </c>
      <c r="F937" s="10" t="s">
        <v>5830</v>
      </c>
      <c r="G937" s="10" t="s">
        <v>3469</v>
      </c>
      <c r="H937" s="15">
        <f>'2025 год'!$H$5*104%</f>
        <v>1897.6537216000002</v>
      </c>
      <c r="I937" s="15">
        <f>'2025 год'!$I$5*104%</f>
        <v>15599.573600000002</v>
      </c>
    </row>
    <row r="938" spans="1:9" ht="25.5">
      <c r="A938" s="6">
        <v>934</v>
      </c>
      <c r="B938" s="10" t="s">
        <v>5837</v>
      </c>
      <c r="C938" s="10" t="s">
        <v>3160</v>
      </c>
      <c r="D938" s="10" t="s">
        <v>2757</v>
      </c>
      <c r="E938" s="10" t="s">
        <v>8</v>
      </c>
      <c r="F938" s="10" t="s">
        <v>5838</v>
      </c>
      <c r="G938" s="10" t="s">
        <v>3948</v>
      </c>
      <c r="H938" s="15">
        <f>'2025 год'!$H$5*104%</f>
        <v>1897.6537216000002</v>
      </c>
      <c r="I938" s="15">
        <f>'2025 год'!$I$5*104%</f>
        <v>15599.573600000002</v>
      </c>
    </row>
    <row r="939" spans="1:9" ht="25.5">
      <c r="A939" s="6">
        <v>935</v>
      </c>
      <c r="B939" s="10" t="s">
        <v>5839</v>
      </c>
      <c r="C939" s="10" t="s">
        <v>3160</v>
      </c>
      <c r="D939" s="10" t="s">
        <v>2754</v>
      </c>
      <c r="E939" s="10" t="s">
        <v>8</v>
      </c>
      <c r="F939" s="10" t="s">
        <v>5840</v>
      </c>
      <c r="G939" s="10" t="s">
        <v>3469</v>
      </c>
      <c r="H939" s="15">
        <f>'2025 год'!$H$5*104%</f>
        <v>1897.6537216000002</v>
      </c>
      <c r="I939" s="15">
        <f>'2025 год'!$I$5*104%</f>
        <v>15599.573600000002</v>
      </c>
    </row>
    <row r="940" spans="1:9" ht="25.5">
      <c r="A940" s="6">
        <v>936</v>
      </c>
      <c r="B940" s="10" t="s">
        <v>5841</v>
      </c>
      <c r="C940" s="10" t="s">
        <v>3160</v>
      </c>
      <c r="D940" s="10" t="s">
        <v>2783</v>
      </c>
      <c r="E940" s="10" t="s">
        <v>8</v>
      </c>
      <c r="F940" s="10" t="s">
        <v>5842</v>
      </c>
      <c r="G940" s="10" t="s">
        <v>3469</v>
      </c>
      <c r="H940" s="15">
        <f>'2025 год'!$H$5*104%</f>
        <v>1897.6537216000002</v>
      </c>
      <c r="I940" s="15">
        <f>'2025 год'!$I$5*104%</f>
        <v>15599.573600000002</v>
      </c>
    </row>
    <row r="941" spans="1:9" ht="25.5">
      <c r="A941" s="6">
        <v>937</v>
      </c>
      <c r="B941" s="10" t="s">
        <v>5831</v>
      </c>
      <c r="C941" s="10" t="s">
        <v>3160</v>
      </c>
      <c r="D941" s="10" t="s">
        <v>2775</v>
      </c>
      <c r="E941" s="10" t="s">
        <v>8</v>
      </c>
      <c r="F941" s="10" t="s">
        <v>5832</v>
      </c>
      <c r="G941" s="10" t="s">
        <v>3469</v>
      </c>
      <c r="H941" s="15">
        <f>'2025 год'!$H$5*104%</f>
        <v>1897.6537216000002</v>
      </c>
      <c r="I941" s="15">
        <f>'2025 год'!$I$5*104%</f>
        <v>15599.573600000002</v>
      </c>
    </row>
    <row r="942" spans="1:9" ht="25.5">
      <c r="A942" s="6">
        <v>938</v>
      </c>
      <c r="B942" s="10" t="s">
        <v>5843</v>
      </c>
      <c r="C942" s="10" t="s">
        <v>3162</v>
      </c>
      <c r="D942" s="10" t="s">
        <v>2754</v>
      </c>
      <c r="E942" s="10" t="s">
        <v>8</v>
      </c>
      <c r="F942" s="10" t="s">
        <v>5844</v>
      </c>
      <c r="G942" s="10" t="s">
        <v>3469</v>
      </c>
      <c r="H942" s="15">
        <f>'2025 год'!$H$5*104%</f>
        <v>1897.6537216000002</v>
      </c>
      <c r="I942" s="15">
        <f>'2025 год'!$I$5*104%</f>
        <v>15599.573600000002</v>
      </c>
    </row>
    <row r="943" spans="1:9" ht="25.5">
      <c r="A943" s="6">
        <v>939</v>
      </c>
      <c r="B943" s="10" t="s">
        <v>5845</v>
      </c>
      <c r="C943" s="10" t="s">
        <v>3162</v>
      </c>
      <c r="D943" s="10" t="s">
        <v>2769</v>
      </c>
      <c r="E943" s="10" t="s">
        <v>8</v>
      </c>
      <c r="F943" s="10" t="s">
        <v>5846</v>
      </c>
      <c r="G943" s="10" t="s">
        <v>3469</v>
      </c>
      <c r="H943" s="15">
        <f>'2025 год'!$H$5*104%</f>
        <v>1897.6537216000002</v>
      </c>
      <c r="I943" s="15">
        <f>'2025 год'!$I$5*104%</f>
        <v>15599.573600000002</v>
      </c>
    </row>
    <row r="944" spans="1:9" ht="25.5">
      <c r="A944" s="6">
        <v>940</v>
      </c>
      <c r="B944" s="10" t="s">
        <v>5847</v>
      </c>
      <c r="C944" s="10" t="s">
        <v>3163</v>
      </c>
      <c r="D944" s="10" t="s">
        <v>2855</v>
      </c>
      <c r="E944" s="10" t="s">
        <v>8</v>
      </c>
      <c r="F944" s="10" t="s">
        <v>5848</v>
      </c>
      <c r="G944" s="10" t="s">
        <v>3469</v>
      </c>
      <c r="H944" s="15">
        <f>'2025 год'!$H$5*104%</f>
        <v>1897.6537216000002</v>
      </c>
      <c r="I944" s="15">
        <f>'2025 год'!$I$5*104%</f>
        <v>15599.573600000002</v>
      </c>
    </row>
    <row r="945" spans="1:9" ht="25.5">
      <c r="A945" s="6">
        <v>941</v>
      </c>
      <c r="B945" s="10" t="s">
        <v>5853</v>
      </c>
      <c r="C945" s="10" t="s">
        <v>3164</v>
      </c>
      <c r="D945" s="10" t="s">
        <v>2762</v>
      </c>
      <c r="E945" s="10" t="s">
        <v>8</v>
      </c>
      <c r="F945" s="10" t="s">
        <v>5854</v>
      </c>
      <c r="G945" s="10" t="s">
        <v>3469</v>
      </c>
      <c r="H945" s="15">
        <f>'2025 год'!$H$5*104%</f>
        <v>1897.6537216000002</v>
      </c>
      <c r="I945" s="15">
        <f>'2025 год'!$I$5*104%</f>
        <v>15599.573600000002</v>
      </c>
    </row>
    <row r="946" spans="1:9" ht="25.5">
      <c r="A946" s="6">
        <v>942</v>
      </c>
      <c r="B946" s="10" t="s">
        <v>5851</v>
      </c>
      <c r="C946" s="10" t="s">
        <v>3164</v>
      </c>
      <c r="D946" s="10" t="s">
        <v>2799</v>
      </c>
      <c r="E946" s="10" t="s">
        <v>8</v>
      </c>
      <c r="F946" s="10" t="s">
        <v>5852</v>
      </c>
      <c r="G946" s="10" t="s">
        <v>3469</v>
      </c>
      <c r="H946" s="15">
        <f>'2025 год'!$H$5*104%</f>
        <v>1897.6537216000002</v>
      </c>
      <c r="I946" s="15">
        <f>'2025 год'!$I$5*104%</f>
        <v>15599.573600000002</v>
      </c>
    </row>
    <row r="947" spans="1:9" ht="25.5">
      <c r="A947" s="6">
        <v>943</v>
      </c>
      <c r="B947" s="10" t="s">
        <v>5855</v>
      </c>
      <c r="C947" s="10" t="s">
        <v>3165</v>
      </c>
      <c r="D947" s="10" t="s">
        <v>2757</v>
      </c>
      <c r="E947" s="10" t="s">
        <v>8</v>
      </c>
      <c r="F947" s="10" t="s">
        <v>5856</v>
      </c>
      <c r="G947" s="10" t="s">
        <v>3469</v>
      </c>
      <c r="H947" s="15">
        <f>'2025 год'!$H$5*104%</f>
        <v>1897.6537216000002</v>
      </c>
      <c r="I947" s="15">
        <f>'2025 год'!$I$5*104%</f>
        <v>15599.573600000002</v>
      </c>
    </row>
    <row r="948" spans="1:9" ht="25.5">
      <c r="A948" s="6">
        <v>944</v>
      </c>
      <c r="B948" s="10" t="s">
        <v>5858</v>
      </c>
      <c r="C948" s="10" t="s">
        <v>5857</v>
      </c>
      <c r="D948" s="10" t="s">
        <v>2757</v>
      </c>
      <c r="E948" s="10" t="s">
        <v>8</v>
      </c>
      <c r="F948" s="10" t="s">
        <v>5859</v>
      </c>
      <c r="G948" s="10" t="s">
        <v>3469</v>
      </c>
      <c r="H948" s="15">
        <f>'2025 год'!$H$5*104%</f>
        <v>1897.6537216000002</v>
      </c>
      <c r="I948" s="15">
        <f>'2025 год'!$I$5*104%</f>
        <v>15599.573600000002</v>
      </c>
    </row>
    <row r="949" spans="1:9" ht="25.5">
      <c r="A949" s="6">
        <v>945</v>
      </c>
      <c r="B949" s="10" t="s">
        <v>5861</v>
      </c>
      <c r="C949" s="10" t="s">
        <v>5860</v>
      </c>
      <c r="D949" s="10" t="s">
        <v>2757</v>
      </c>
      <c r="E949" s="10" t="s">
        <v>5</v>
      </c>
      <c r="F949" s="10" t="s">
        <v>5862</v>
      </c>
      <c r="G949" s="10" t="s">
        <v>3469</v>
      </c>
      <c r="H949" s="15">
        <f>'2025 год'!$H$5*104%</f>
        <v>1897.6537216000002</v>
      </c>
      <c r="I949" s="15">
        <f>'2025 год'!$I$5*104%</f>
        <v>15599.573600000002</v>
      </c>
    </row>
    <row r="950" spans="1:9" ht="25.5">
      <c r="A950" s="6">
        <v>946</v>
      </c>
      <c r="B950" s="10" t="s">
        <v>5865</v>
      </c>
      <c r="C950" s="10" t="s">
        <v>5860</v>
      </c>
      <c r="D950" s="10" t="s">
        <v>2769</v>
      </c>
      <c r="E950" s="10" t="s">
        <v>5</v>
      </c>
      <c r="F950" s="10" t="s">
        <v>5866</v>
      </c>
      <c r="G950" s="10" t="s">
        <v>3469</v>
      </c>
      <c r="H950" s="15">
        <f>'2025 год'!$H$5*104%</f>
        <v>1897.6537216000002</v>
      </c>
      <c r="I950" s="15">
        <f>'2025 год'!$I$5*104%</f>
        <v>15599.573600000002</v>
      </c>
    </row>
    <row r="951" spans="1:9" ht="25.5">
      <c r="A951" s="6">
        <v>947</v>
      </c>
      <c r="B951" s="10" t="s">
        <v>5863</v>
      </c>
      <c r="C951" s="10" t="s">
        <v>5860</v>
      </c>
      <c r="D951" s="10" t="s">
        <v>2754</v>
      </c>
      <c r="E951" s="10" t="s">
        <v>5</v>
      </c>
      <c r="F951" s="10" t="s">
        <v>5864</v>
      </c>
      <c r="G951" s="10" t="s">
        <v>3469</v>
      </c>
      <c r="H951" s="15">
        <f>'2025 год'!$H$5*104%</f>
        <v>1897.6537216000002</v>
      </c>
      <c r="I951" s="15">
        <f>'2025 год'!$I$5*104%</f>
        <v>15599.573600000002</v>
      </c>
    </row>
    <row r="952" spans="1:9" ht="25.5">
      <c r="A952" s="6">
        <v>948</v>
      </c>
      <c r="B952" s="10" t="s">
        <v>5872</v>
      </c>
      <c r="C952" s="10" t="s">
        <v>3167</v>
      </c>
      <c r="D952" s="10" t="s">
        <v>2816</v>
      </c>
      <c r="E952" s="10" t="s">
        <v>8</v>
      </c>
      <c r="F952" s="10" t="s">
        <v>5873</v>
      </c>
      <c r="G952" s="10" t="s">
        <v>3469</v>
      </c>
      <c r="H952" s="15">
        <f>'2025 год'!$H$5*104%</f>
        <v>1897.6537216000002</v>
      </c>
      <c r="I952" s="15">
        <f>'2025 год'!$I$5*104%</f>
        <v>15599.573600000002</v>
      </c>
    </row>
    <row r="953" spans="1:9" ht="25.5">
      <c r="A953" s="6">
        <v>949</v>
      </c>
      <c r="B953" s="10" t="s">
        <v>5874</v>
      </c>
      <c r="C953" s="10" t="s">
        <v>3168</v>
      </c>
      <c r="D953" s="10" t="s">
        <v>2757</v>
      </c>
      <c r="E953" s="10" t="s">
        <v>8</v>
      </c>
      <c r="F953" s="10" t="s">
        <v>5875</v>
      </c>
      <c r="G953" s="10" t="s">
        <v>3469</v>
      </c>
      <c r="H953" s="15">
        <f>'2025 год'!$H$5*104%</f>
        <v>1897.6537216000002</v>
      </c>
      <c r="I953" s="15">
        <f>'2025 год'!$I$5*104%</f>
        <v>15599.573600000002</v>
      </c>
    </row>
    <row r="954" spans="1:9" ht="25.5">
      <c r="A954" s="6">
        <v>950</v>
      </c>
      <c r="B954" s="10" t="s">
        <v>5877</v>
      </c>
      <c r="C954" s="10" t="s">
        <v>5876</v>
      </c>
      <c r="D954" s="10" t="s">
        <v>2762</v>
      </c>
      <c r="E954" s="10" t="s">
        <v>8</v>
      </c>
      <c r="F954" s="10" t="s">
        <v>5878</v>
      </c>
      <c r="G954" s="10" t="s">
        <v>3469</v>
      </c>
      <c r="H954" s="15">
        <f>'2025 год'!$H$5*104%</f>
        <v>1897.6537216000002</v>
      </c>
      <c r="I954" s="15">
        <f>'2025 год'!$I$5*104%</f>
        <v>15599.573600000002</v>
      </c>
    </row>
    <row r="955" spans="1:9" ht="25.5">
      <c r="A955" s="6">
        <v>951</v>
      </c>
      <c r="B955" s="10" t="s">
        <v>5880</v>
      </c>
      <c r="C955" s="10" t="s">
        <v>5879</v>
      </c>
      <c r="D955" s="10" t="s">
        <v>2816</v>
      </c>
      <c r="E955" s="10" t="s">
        <v>8</v>
      </c>
      <c r="F955" s="10" t="s">
        <v>5881</v>
      </c>
      <c r="G955" s="10" t="s">
        <v>3469</v>
      </c>
      <c r="H955" s="15">
        <f>'2025 год'!$H$5*104%</f>
        <v>1897.6537216000002</v>
      </c>
      <c r="I955" s="15">
        <f>'2025 год'!$I$5*104%</f>
        <v>15599.573600000002</v>
      </c>
    </row>
    <row r="956" spans="1:9" ht="25.5">
      <c r="A956" s="6">
        <v>952</v>
      </c>
      <c r="B956" s="10" t="s">
        <v>5882</v>
      </c>
      <c r="C956" s="10" t="s">
        <v>5879</v>
      </c>
      <c r="D956" s="10" t="s">
        <v>2762</v>
      </c>
      <c r="E956" s="10" t="s">
        <v>8</v>
      </c>
      <c r="F956" s="10" t="s">
        <v>5883</v>
      </c>
      <c r="G956" s="10" t="s">
        <v>3469</v>
      </c>
      <c r="H956" s="15">
        <f>'2025 год'!$H$5*104%</f>
        <v>1897.6537216000002</v>
      </c>
      <c r="I956" s="15">
        <f>'2025 год'!$I$5*104%</f>
        <v>15599.573600000002</v>
      </c>
    </row>
    <row r="957" spans="1:9" ht="25.5">
      <c r="A957" s="6">
        <v>953</v>
      </c>
      <c r="B957" s="10" t="s">
        <v>5884</v>
      </c>
      <c r="C957" s="10" t="s">
        <v>3169</v>
      </c>
      <c r="D957" s="10" t="s">
        <v>2805</v>
      </c>
      <c r="E957" s="10" t="s">
        <v>8</v>
      </c>
      <c r="F957" s="10" t="s">
        <v>5885</v>
      </c>
      <c r="G957" s="10" t="s">
        <v>3469</v>
      </c>
      <c r="H957" s="15">
        <f>'2025 год'!$H$5*104%</f>
        <v>1897.6537216000002</v>
      </c>
      <c r="I957" s="15">
        <f>'2025 год'!$I$5*104%</f>
        <v>15599.573600000002</v>
      </c>
    </row>
    <row r="958" spans="1:9" ht="25.5">
      <c r="A958" s="6">
        <v>954</v>
      </c>
      <c r="B958" s="10" t="s">
        <v>5887</v>
      </c>
      <c r="C958" s="10" t="s">
        <v>5886</v>
      </c>
      <c r="D958" s="10" t="s">
        <v>2816</v>
      </c>
      <c r="E958" s="10" t="s">
        <v>8</v>
      </c>
      <c r="F958" s="10" t="s">
        <v>5888</v>
      </c>
      <c r="G958" s="10" t="s">
        <v>3469</v>
      </c>
      <c r="H958" s="15">
        <f>'2025 год'!$H$5*104%</f>
        <v>1897.6537216000002</v>
      </c>
      <c r="I958" s="15">
        <f>'2025 год'!$I$5*104%</f>
        <v>15599.573600000002</v>
      </c>
    </row>
    <row r="959" spans="1:9" ht="25.5">
      <c r="A959" s="6">
        <v>955</v>
      </c>
      <c r="B959" s="10" t="s">
        <v>5890</v>
      </c>
      <c r="C959" s="10" t="s">
        <v>5889</v>
      </c>
      <c r="D959" s="10" t="s">
        <v>2754</v>
      </c>
      <c r="E959" s="10" t="s">
        <v>8</v>
      </c>
      <c r="F959" s="10" t="s">
        <v>5891</v>
      </c>
      <c r="G959" s="10" t="s">
        <v>3469</v>
      </c>
      <c r="H959" s="15">
        <f>'2025 год'!$H$5*104%</f>
        <v>1897.6537216000002</v>
      </c>
      <c r="I959" s="15">
        <f>'2025 год'!$I$5*104%</f>
        <v>15599.573600000002</v>
      </c>
    </row>
    <row r="960" spans="1:9" ht="25.5">
      <c r="A960" s="6">
        <v>956</v>
      </c>
      <c r="B960" s="10" t="s">
        <v>5892</v>
      </c>
      <c r="C960" s="10" t="s">
        <v>3170</v>
      </c>
      <c r="D960" s="10" t="s">
        <v>2741</v>
      </c>
      <c r="E960" s="10" t="s">
        <v>8</v>
      </c>
      <c r="F960" s="10" t="s">
        <v>5893</v>
      </c>
      <c r="G960" s="10" t="s">
        <v>3469</v>
      </c>
      <c r="H960" s="15">
        <f>'2025 год'!$H$5*104%</f>
        <v>1897.6537216000002</v>
      </c>
      <c r="I960" s="15">
        <f>'2025 год'!$I$5*104%</f>
        <v>15599.573600000002</v>
      </c>
    </row>
    <row r="961" spans="1:9" ht="25.5">
      <c r="A961" s="6">
        <v>957</v>
      </c>
      <c r="B961" s="10" t="s">
        <v>5898</v>
      </c>
      <c r="C961" s="10" t="s">
        <v>3171</v>
      </c>
      <c r="D961" s="10" t="s">
        <v>2757</v>
      </c>
      <c r="E961" s="10" t="s">
        <v>8</v>
      </c>
      <c r="F961" s="10" t="s">
        <v>5899</v>
      </c>
      <c r="G961" s="10" t="s">
        <v>3469</v>
      </c>
      <c r="H961" s="15">
        <f>'2025 год'!$H$5*104%</f>
        <v>1897.6537216000002</v>
      </c>
      <c r="I961" s="15">
        <f>'2025 год'!$I$5*104%</f>
        <v>15599.573600000002</v>
      </c>
    </row>
    <row r="962" spans="1:9" ht="25.5">
      <c r="A962" s="6">
        <v>958</v>
      </c>
      <c r="B962" s="10" t="s">
        <v>5896</v>
      </c>
      <c r="C962" s="10" t="s">
        <v>3171</v>
      </c>
      <c r="D962" s="10" t="s">
        <v>2762</v>
      </c>
      <c r="E962" s="10" t="s">
        <v>8</v>
      </c>
      <c r="F962" s="10" t="s">
        <v>5897</v>
      </c>
      <c r="G962" s="10" t="s">
        <v>3461</v>
      </c>
      <c r="H962" s="15">
        <f>'2025 год'!$H$5*104%</f>
        <v>1897.6537216000002</v>
      </c>
      <c r="I962" s="15">
        <f>'2025 год'!$I$5*104%</f>
        <v>15599.573600000002</v>
      </c>
    </row>
    <row r="963" spans="1:9" ht="25.5">
      <c r="A963" s="6">
        <v>959</v>
      </c>
      <c r="B963" s="10" t="s">
        <v>5900</v>
      </c>
      <c r="C963" s="10" t="s">
        <v>3172</v>
      </c>
      <c r="D963" s="10" t="s">
        <v>2781</v>
      </c>
      <c r="E963" s="10" t="s">
        <v>8</v>
      </c>
      <c r="F963" s="10" t="s">
        <v>5901</v>
      </c>
      <c r="G963" s="10" t="s">
        <v>3469</v>
      </c>
      <c r="H963" s="15">
        <f>'2025 год'!$H$5*104%</f>
        <v>1897.6537216000002</v>
      </c>
      <c r="I963" s="15">
        <f>'2025 год'!$I$5*104%</f>
        <v>15599.573600000002</v>
      </c>
    </row>
    <row r="964" spans="1:9" ht="25.5">
      <c r="A964" s="6">
        <v>960</v>
      </c>
      <c r="B964" s="10" t="s">
        <v>5902</v>
      </c>
      <c r="C964" s="10" t="s">
        <v>3173</v>
      </c>
      <c r="D964" s="10" t="s">
        <v>2816</v>
      </c>
      <c r="E964" s="10" t="s">
        <v>8</v>
      </c>
      <c r="F964" s="10" t="s">
        <v>5903</v>
      </c>
      <c r="G964" s="10" t="s">
        <v>3469</v>
      </c>
      <c r="H964" s="15">
        <f>'2025 год'!$H$5*104%</f>
        <v>1897.6537216000002</v>
      </c>
      <c r="I964" s="15">
        <f>'2025 год'!$I$5*104%</f>
        <v>15599.573600000002</v>
      </c>
    </row>
    <row r="965" spans="1:9" ht="25.5">
      <c r="A965" s="6">
        <v>961</v>
      </c>
      <c r="B965" s="10" t="s">
        <v>5904</v>
      </c>
      <c r="C965" s="10" t="s">
        <v>3173</v>
      </c>
      <c r="D965" s="10" t="s">
        <v>2759</v>
      </c>
      <c r="E965" s="10" t="s">
        <v>6</v>
      </c>
      <c r="F965" s="10" t="s">
        <v>5905</v>
      </c>
      <c r="G965" s="10" t="s">
        <v>3469</v>
      </c>
      <c r="H965" s="15">
        <f>'2025 год'!$H$5*104%</f>
        <v>1897.6537216000002</v>
      </c>
      <c r="I965" s="15">
        <f>'2025 год'!$I$5*104%</f>
        <v>15599.573600000002</v>
      </c>
    </row>
    <row r="966" spans="1:9" ht="25.5">
      <c r="A966" s="6">
        <v>962</v>
      </c>
      <c r="B966" s="10" t="s">
        <v>5914</v>
      </c>
      <c r="C966" s="10" t="s">
        <v>5911</v>
      </c>
      <c r="D966" s="10" t="s">
        <v>2783</v>
      </c>
      <c r="E966" s="10" t="s">
        <v>8</v>
      </c>
      <c r="F966" s="10" t="s">
        <v>5915</v>
      </c>
      <c r="G966" s="10" t="s">
        <v>3469</v>
      </c>
      <c r="H966" s="15">
        <f>'2025 год'!$H$5*104%</f>
        <v>1897.6537216000002</v>
      </c>
      <c r="I966" s="15">
        <f>'2025 год'!$I$5*104%</f>
        <v>15599.573600000002</v>
      </c>
    </row>
    <row r="967" spans="1:9" ht="25.5">
      <c r="A967" s="6">
        <v>963</v>
      </c>
      <c r="B967" s="10" t="s">
        <v>5912</v>
      </c>
      <c r="C967" s="10" t="s">
        <v>5911</v>
      </c>
      <c r="D967" s="10" t="s">
        <v>2757</v>
      </c>
      <c r="E967" s="10" t="s">
        <v>8</v>
      </c>
      <c r="F967" s="10" t="s">
        <v>5913</v>
      </c>
      <c r="G967" s="10" t="s">
        <v>3469</v>
      </c>
      <c r="H967" s="15">
        <f>'2025 год'!$H$5*104%</f>
        <v>1897.6537216000002</v>
      </c>
      <c r="I967" s="15">
        <f>'2025 год'!$I$5*104%</f>
        <v>15599.573600000002</v>
      </c>
    </row>
    <row r="968" spans="1:9" ht="25.5">
      <c r="A968" s="6">
        <v>964</v>
      </c>
      <c r="B968" s="10" t="s">
        <v>5921</v>
      </c>
      <c r="C968" s="10" t="s">
        <v>3175</v>
      </c>
      <c r="D968" s="10" t="s">
        <v>2795</v>
      </c>
      <c r="E968" s="10" t="s">
        <v>8</v>
      </c>
      <c r="F968" s="10" t="s">
        <v>5922</v>
      </c>
      <c r="G968" s="10" t="s">
        <v>3469</v>
      </c>
      <c r="H968" s="15">
        <f>'2025 год'!$H$5*104%</f>
        <v>1897.6537216000002</v>
      </c>
      <c r="I968" s="15">
        <f>'2025 год'!$I$5*104%</f>
        <v>15599.573600000002</v>
      </c>
    </row>
    <row r="969" spans="1:9" ht="25.5">
      <c r="A969" s="6">
        <v>965</v>
      </c>
      <c r="B969" s="10" t="s">
        <v>5953</v>
      </c>
      <c r="C969" s="10" t="s">
        <v>3175</v>
      </c>
      <c r="D969" s="10" t="s">
        <v>2754</v>
      </c>
      <c r="E969" s="10" t="s">
        <v>8</v>
      </c>
      <c r="F969" s="10" t="s">
        <v>5954</v>
      </c>
      <c r="G969" s="10" t="s">
        <v>3469</v>
      </c>
      <c r="H969" s="15">
        <f>'2025 год'!$H$5*104%</f>
        <v>1897.6537216000002</v>
      </c>
      <c r="I969" s="15">
        <f>'2025 год'!$I$5*104%</f>
        <v>15599.573600000002</v>
      </c>
    </row>
    <row r="970" spans="1:9" ht="25.5">
      <c r="A970" s="6">
        <v>966</v>
      </c>
      <c r="B970" s="10" t="s">
        <v>5968</v>
      </c>
      <c r="C970" s="10" t="s">
        <v>3175</v>
      </c>
      <c r="D970" s="10" t="s">
        <v>2769</v>
      </c>
      <c r="E970" s="10" t="s">
        <v>8</v>
      </c>
      <c r="F970" s="10" t="s">
        <v>5969</v>
      </c>
      <c r="G970" s="10" t="s">
        <v>3469</v>
      </c>
      <c r="H970" s="15">
        <f>'2025 год'!$H$5*104%</f>
        <v>1897.6537216000002</v>
      </c>
      <c r="I970" s="15">
        <f>'2025 год'!$I$5*104%</f>
        <v>15599.573600000002</v>
      </c>
    </row>
    <row r="971" spans="1:9" ht="25.5">
      <c r="A971" s="6">
        <v>967</v>
      </c>
      <c r="B971" s="10" t="s">
        <v>5970</v>
      </c>
      <c r="C971" s="10" t="s">
        <v>3175</v>
      </c>
      <c r="D971" s="10" t="s">
        <v>2783</v>
      </c>
      <c r="E971" s="10" t="s">
        <v>8</v>
      </c>
      <c r="F971" s="10" t="s">
        <v>5971</v>
      </c>
      <c r="G971" s="10" t="s">
        <v>3469</v>
      </c>
      <c r="H971" s="15">
        <f>'2025 год'!$H$5*104%</f>
        <v>1897.6537216000002</v>
      </c>
      <c r="I971" s="15">
        <f>'2025 год'!$I$5*104%</f>
        <v>15599.573600000002</v>
      </c>
    </row>
    <row r="972" spans="1:9" ht="25.5">
      <c r="A972" s="6">
        <v>968</v>
      </c>
      <c r="B972" s="10" t="s">
        <v>5923</v>
      </c>
      <c r="C972" s="10" t="s">
        <v>3175</v>
      </c>
      <c r="D972" s="10" t="s">
        <v>2741</v>
      </c>
      <c r="E972" s="10" t="s">
        <v>8</v>
      </c>
      <c r="F972" s="10" t="s">
        <v>5924</v>
      </c>
      <c r="G972" s="10" t="s">
        <v>3469</v>
      </c>
      <c r="H972" s="15">
        <f>'2025 год'!$H$5*104%</f>
        <v>1897.6537216000002</v>
      </c>
      <c r="I972" s="15">
        <f>'2025 год'!$I$5*104%</f>
        <v>15599.573600000002</v>
      </c>
    </row>
    <row r="973" spans="1:9" ht="25.5">
      <c r="A973" s="6">
        <v>969</v>
      </c>
      <c r="B973" s="10" t="s">
        <v>5925</v>
      </c>
      <c r="C973" s="10" t="s">
        <v>3175</v>
      </c>
      <c r="D973" s="10" t="s">
        <v>2798</v>
      </c>
      <c r="E973" s="10" t="s">
        <v>8</v>
      </c>
      <c r="F973" s="10" t="s">
        <v>5926</v>
      </c>
      <c r="G973" s="10" t="s">
        <v>3469</v>
      </c>
      <c r="H973" s="15">
        <f>'2025 год'!$H$5*104%</f>
        <v>1897.6537216000002</v>
      </c>
      <c r="I973" s="15">
        <f>'2025 год'!$I$5*104%</f>
        <v>15599.573600000002</v>
      </c>
    </row>
    <row r="974" spans="1:9" ht="25.5">
      <c r="A974" s="6">
        <v>970</v>
      </c>
      <c r="B974" s="10" t="s">
        <v>5927</v>
      </c>
      <c r="C974" s="10" t="s">
        <v>3175</v>
      </c>
      <c r="D974" s="10" t="s">
        <v>2843</v>
      </c>
      <c r="E974" s="10" t="s">
        <v>8</v>
      </c>
      <c r="F974" s="10" t="s">
        <v>5928</v>
      </c>
      <c r="G974" s="10" t="s">
        <v>3469</v>
      </c>
      <c r="H974" s="15">
        <f>'2025 год'!$H$5*104%</f>
        <v>1897.6537216000002</v>
      </c>
      <c r="I974" s="15">
        <f>'2025 год'!$I$5*104%</f>
        <v>15599.573600000002</v>
      </c>
    </row>
    <row r="975" spans="1:9" ht="25.5">
      <c r="A975" s="6">
        <v>971</v>
      </c>
      <c r="B975" s="10" t="s">
        <v>5931</v>
      </c>
      <c r="C975" s="10" t="s">
        <v>3175</v>
      </c>
      <c r="D975" s="10" t="s">
        <v>2855</v>
      </c>
      <c r="E975" s="10" t="s">
        <v>8</v>
      </c>
      <c r="F975" s="10" t="s">
        <v>5932</v>
      </c>
      <c r="G975" s="10" t="s">
        <v>3469</v>
      </c>
      <c r="H975" s="15">
        <f>'2025 год'!$H$5*104%</f>
        <v>1897.6537216000002</v>
      </c>
      <c r="I975" s="15">
        <f>'2025 год'!$I$5*104%</f>
        <v>15599.573600000002</v>
      </c>
    </row>
    <row r="976" spans="1:9" ht="25.5">
      <c r="A976" s="6">
        <v>972</v>
      </c>
      <c r="B976" s="10" t="s">
        <v>5939</v>
      </c>
      <c r="C976" s="10" t="s">
        <v>3175</v>
      </c>
      <c r="D976" s="10" t="s">
        <v>2747</v>
      </c>
      <c r="E976" s="10" t="s">
        <v>8</v>
      </c>
      <c r="F976" s="10" t="s">
        <v>5940</v>
      </c>
      <c r="G976" s="10" t="s">
        <v>3469</v>
      </c>
      <c r="H976" s="15">
        <f>'2025 год'!$H$5*104%</f>
        <v>1897.6537216000002</v>
      </c>
      <c r="I976" s="15">
        <f>'2025 год'!$I$5*104%</f>
        <v>15599.573600000002</v>
      </c>
    </row>
    <row r="977" spans="1:9" ht="25.5">
      <c r="A977" s="6">
        <v>973</v>
      </c>
      <c r="B977" s="10" t="s">
        <v>5943</v>
      </c>
      <c r="C977" s="10" t="s">
        <v>3175</v>
      </c>
      <c r="D977" s="10" t="s">
        <v>2790</v>
      </c>
      <c r="E977" s="10" t="s">
        <v>8</v>
      </c>
      <c r="F977" s="10" t="s">
        <v>5944</v>
      </c>
      <c r="G977" s="10" t="s">
        <v>3469</v>
      </c>
      <c r="H977" s="15">
        <f>'2025 год'!$H$5*104%</f>
        <v>1897.6537216000002</v>
      </c>
      <c r="I977" s="15">
        <f>'2025 год'!$I$5*104%</f>
        <v>15599.573600000002</v>
      </c>
    </row>
    <row r="978" spans="1:9" ht="25.5">
      <c r="A978" s="6">
        <v>974</v>
      </c>
      <c r="B978" s="10" t="s">
        <v>5945</v>
      </c>
      <c r="C978" s="10" t="s">
        <v>3175</v>
      </c>
      <c r="D978" s="10" t="s">
        <v>2752</v>
      </c>
      <c r="E978" s="10" t="s">
        <v>8</v>
      </c>
      <c r="F978" s="10" t="s">
        <v>5946</v>
      </c>
      <c r="G978" s="10" t="s">
        <v>3469</v>
      </c>
      <c r="H978" s="15">
        <f>'2025 год'!$H$5*104%</f>
        <v>1897.6537216000002</v>
      </c>
      <c r="I978" s="15">
        <f>'2025 год'!$I$5*104%</f>
        <v>15599.573600000002</v>
      </c>
    </row>
    <row r="979" spans="1:9" ht="25.5">
      <c r="A979" s="6">
        <v>975</v>
      </c>
      <c r="B979" s="10" t="s">
        <v>5957</v>
      </c>
      <c r="C979" s="10" t="s">
        <v>3175</v>
      </c>
      <c r="D979" s="10" t="s">
        <v>2873</v>
      </c>
      <c r="E979" s="10" t="s">
        <v>8</v>
      </c>
      <c r="F979" s="10" t="s">
        <v>5958</v>
      </c>
      <c r="G979" s="10" t="s">
        <v>3469</v>
      </c>
      <c r="H979" s="15">
        <f>'2025 год'!$H$5*104%</f>
        <v>1897.6537216000002</v>
      </c>
      <c r="I979" s="15">
        <f>'2025 год'!$I$5*104%</f>
        <v>15599.573600000002</v>
      </c>
    </row>
    <row r="980" spans="1:9" ht="25.5">
      <c r="A980" s="6">
        <v>976</v>
      </c>
      <c r="B980" s="10" t="s">
        <v>5959</v>
      </c>
      <c r="C980" s="10" t="s">
        <v>3175</v>
      </c>
      <c r="D980" s="10" t="s">
        <v>2780</v>
      </c>
      <c r="E980" s="10" t="s">
        <v>8</v>
      </c>
      <c r="F980" s="10" t="s">
        <v>5960</v>
      </c>
      <c r="G980" s="10" t="s">
        <v>3469</v>
      </c>
      <c r="H980" s="15">
        <f>'2025 год'!$H$5*104%</f>
        <v>1897.6537216000002</v>
      </c>
      <c r="I980" s="15">
        <f>'2025 год'!$I$5*104%</f>
        <v>15599.573600000002</v>
      </c>
    </row>
    <row r="981" spans="1:9" ht="25.5">
      <c r="A981" s="6">
        <v>977</v>
      </c>
      <c r="B981" s="10" t="s">
        <v>5961</v>
      </c>
      <c r="C981" s="10" t="s">
        <v>3175</v>
      </c>
      <c r="D981" s="10" t="s">
        <v>2800</v>
      </c>
      <c r="E981" s="10" t="s">
        <v>8</v>
      </c>
      <c r="F981" s="10" t="s">
        <v>5962</v>
      </c>
      <c r="G981" s="10" t="s">
        <v>3469</v>
      </c>
      <c r="H981" s="15">
        <f>'2025 год'!$H$5*104%</f>
        <v>1897.6537216000002</v>
      </c>
      <c r="I981" s="15">
        <f>'2025 год'!$I$5*104%</f>
        <v>15599.573600000002</v>
      </c>
    </row>
    <row r="982" spans="1:9" ht="25.5">
      <c r="A982" s="6">
        <v>978</v>
      </c>
      <c r="B982" s="10" t="s">
        <v>5963</v>
      </c>
      <c r="C982" s="10" t="s">
        <v>3175</v>
      </c>
      <c r="D982" s="10" t="s">
        <v>2959</v>
      </c>
      <c r="E982" s="10" t="s">
        <v>8</v>
      </c>
      <c r="F982" s="10" t="s">
        <v>5964</v>
      </c>
      <c r="G982" s="10" t="s">
        <v>3469</v>
      </c>
      <c r="H982" s="15">
        <f>'2025 год'!$H$5*104%</f>
        <v>1897.6537216000002</v>
      </c>
      <c r="I982" s="15">
        <f>'2025 год'!$I$5*104%</f>
        <v>15599.573600000002</v>
      </c>
    </row>
    <row r="983" spans="1:9" ht="25.5">
      <c r="A983" s="6">
        <v>979</v>
      </c>
      <c r="B983" s="10" t="s">
        <v>5965</v>
      </c>
      <c r="C983" s="10" t="s">
        <v>3175</v>
      </c>
      <c r="D983" s="10" t="s">
        <v>2835</v>
      </c>
      <c r="E983" s="10" t="s">
        <v>8</v>
      </c>
      <c r="F983" s="10" t="s">
        <v>3542</v>
      </c>
      <c r="G983" s="10" t="s">
        <v>3469</v>
      </c>
      <c r="H983" s="15">
        <f>'2025 год'!$H$5*104%</f>
        <v>1897.6537216000002</v>
      </c>
      <c r="I983" s="15">
        <f>'2025 год'!$I$5*104%</f>
        <v>15599.573600000002</v>
      </c>
    </row>
    <row r="984" spans="1:9" ht="25.5">
      <c r="A984" s="6">
        <v>980</v>
      </c>
      <c r="B984" s="10" t="s">
        <v>5973</v>
      </c>
      <c r="C984" s="10" t="s">
        <v>5972</v>
      </c>
      <c r="D984" s="10" t="s">
        <v>2799</v>
      </c>
      <c r="E984" s="10" t="s">
        <v>8</v>
      </c>
      <c r="F984" s="10" t="s">
        <v>5974</v>
      </c>
      <c r="G984" s="10" t="s">
        <v>3469</v>
      </c>
      <c r="H984" s="15">
        <f>'2025 год'!$H$5*104%</f>
        <v>1897.6537216000002</v>
      </c>
      <c r="I984" s="15">
        <f>'2025 год'!$I$5*104%</f>
        <v>15599.573600000002</v>
      </c>
    </row>
    <row r="985" spans="1:9" ht="25.5">
      <c r="A985" s="6">
        <v>981</v>
      </c>
      <c r="B985" s="10" t="s">
        <v>5977</v>
      </c>
      <c r="C985" s="10" t="s">
        <v>3176</v>
      </c>
      <c r="D985" s="10" t="s">
        <v>2805</v>
      </c>
      <c r="E985" s="10" t="s">
        <v>8</v>
      </c>
      <c r="F985" s="10" t="s">
        <v>5978</v>
      </c>
      <c r="G985" s="10" t="s">
        <v>3469</v>
      </c>
      <c r="H985" s="15">
        <f>'2025 год'!$H$5*104%</f>
        <v>1897.6537216000002</v>
      </c>
      <c r="I985" s="15">
        <f>'2025 год'!$I$5*104%</f>
        <v>15599.573600000002</v>
      </c>
    </row>
    <row r="986" spans="1:9" ht="25.5">
      <c r="A986" s="6">
        <v>982</v>
      </c>
      <c r="B986" s="10" t="s">
        <v>5975</v>
      </c>
      <c r="C986" s="10" t="s">
        <v>3176</v>
      </c>
      <c r="D986" s="10" t="s">
        <v>2796</v>
      </c>
      <c r="E986" s="10" t="s">
        <v>4</v>
      </c>
      <c r="F986" s="10" t="s">
        <v>5976</v>
      </c>
      <c r="G986" s="10" t="s">
        <v>3469</v>
      </c>
      <c r="H986" s="15">
        <f>'2025 год'!$H$5*104%</f>
        <v>1897.6537216000002</v>
      </c>
      <c r="I986" s="15">
        <f>'2025 год'!$I$5*104%</f>
        <v>15599.573600000002</v>
      </c>
    </row>
    <row r="987" spans="1:9" ht="25.5">
      <c r="A987" s="6">
        <v>983</v>
      </c>
      <c r="B987" s="10" t="s">
        <v>5991</v>
      </c>
      <c r="C987" s="10" t="s">
        <v>3177</v>
      </c>
      <c r="D987" s="10" t="s">
        <v>2762</v>
      </c>
      <c r="E987" s="10" t="s">
        <v>8</v>
      </c>
      <c r="F987" s="10" t="s">
        <v>5992</v>
      </c>
      <c r="G987" s="10" t="s">
        <v>3469</v>
      </c>
      <c r="H987" s="15">
        <f>'2025 год'!$H$5*104%</f>
        <v>1897.6537216000002</v>
      </c>
      <c r="I987" s="15">
        <f>'2025 год'!$I$5*104%</f>
        <v>15599.573600000002</v>
      </c>
    </row>
    <row r="988" spans="1:9" ht="25.5">
      <c r="A988" s="6">
        <v>984</v>
      </c>
      <c r="B988" s="10" t="s">
        <v>5997</v>
      </c>
      <c r="C988" s="10" t="s">
        <v>3177</v>
      </c>
      <c r="D988" s="10" t="s">
        <v>2754</v>
      </c>
      <c r="E988" s="10" t="s">
        <v>8</v>
      </c>
      <c r="F988" s="10" t="s">
        <v>5998</v>
      </c>
      <c r="G988" s="10" t="s">
        <v>3469</v>
      </c>
      <c r="H988" s="15">
        <f>'2025 год'!$H$5*104%</f>
        <v>1897.6537216000002</v>
      </c>
      <c r="I988" s="15">
        <f>'2025 год'!$I$5*104%</f>
        <v>15599.573600000002</v>
      </c>
    </row>
    <row r="989" spans="1:9" ht="25.5">
      <c r="A989" s="6">
        <v>985</v>
      </c>
      <c r="B989" s="10" t="s">
        <v>5983</v>
      </c>
      <c r="C989" s="10" t="s">
        <v>3177</v>
      </c>
      <c r="D989" s="10" t="s">
        <v>2740</v>
      </c>
      <c r="E989" s="10" t="s">
        <v>8</v>
      </c>
      <c r="F989" s="10" t="s">
        <v>5984</v>
      </c>
      <c r="G989" s="10" t="s">
        <v>3469</v>
      </c>
      <c r="H989" s="15">
        <f>'2025 год'!$H$5*104%</f>
        <v>1897.6537216000002</v>
      </c>
      <c r="I989" s="15">
        <f>'2025 год'!$I$5*104%</f>
        <v>15599.573600000002</v>
      </c>
    </row>
    <row r="990" spans="1:9" ht="25.5">
      <c r="A990" s="6">
        <v>986</v>
      </c>
      <c r="B990" s="10" t="s">
        <v>5989</v>
      </c>
      <c r="C990" s="10" t="s">
        <v>3177</v>
      </c>
      <c r="D990" s="10" t="s">
        <v>2773</v>
      </c>
      <c r="E990" s="10" t="s">
        <v>8</v>
      </c>
      <c r="F990" s="10" t="s">
        <v>5990</v>
      </c>
      <c r="G990" s="10" t="s">
        <v>3469</v>
      </c>
      <c r="H990" s="15">
        <f>'2025 год'!$H$5*104%</f>
        <v>1897.6537216000002</v>
      </c>
      <c r="I990" s="15">
        <f>'2025 год'!$I$5*104%</f>
        <v>15599.573600000002</v>
      </c>
    </row>
    <row r="991" spans="1:9" ht="25.5">
      <c r="A991" s="6">
        <v>987</v>
      </c>
      <c r="B991" s="10" t="s">
        <v>5999</v>
      </c>
      <c r="C991" s="10" t="s">
        <v>3177</v>
      </c>
      <c r="D991" s="10" t="s">
        <v>3103</v>
      </c>
      <c r="E991" s="10" t="s">
        <v>8</v>
      </c>
      <c r="F991" s="10" t="s">
        <v>6000</v>
      </c>
      <c r="G991" s="10" t="s">
        <v>3469</v>
      </c>
      <c r="H991" s="15">
        <f>'2025 год'!$H$5*104%</f>
        <v>1897.6537216000002</v>
      </c>
      <c r="I991" s="15">
        <f>'2025 год'!$I$5*104%</f>
        <v>15599.573600000002</v>
      </c>
    </row>
    <row r="992" spans="1:9" ht="25.5">
      <c r="A992" s="6">
        <v>988</v>
      </c>
      <c r="B992" s="10" t="s">
        <v>5979</v>
      </c>
      <c r="C992" s="10" t="s">
        <v>3177</v>
      </c>
      <c r="D992" s="10" t="s">
        <v>2787</v>
      </c>
      <c r="E992" s="10" t="s">
        <v>8</v>
      </c>
      <c r="F992" s="10" t="s">
        <v>5980</v>
      </c>
      <c r="G992" s="10" t="s">
        <v>3469</v>
      </c>
      <c r="H992" s="15">
        <f>'2025 год'!$H$5*104%</f>
        <v>1897.6537216000002</v>
      </c>
      <c r="I992" s="15">
        <f>'2025 год'!$I$5*104%</f>
        <v>15599.573600000002</v>
      </c>
    </row>
    <row r="993" spans="1:9" ht="25.5">
      <c r="A993" s="6">
        <v>989</v>
      </c>
      <c r="B993" s="10" t="s">
        <v>5981</v>
      </c>
      <c r="C993" s="10" t="s">
        <v>3177</v>
      </c>
      <c r="D993" s="10" t="s">
        <v>2887</v>
      </c>
      <c r="E993" s="10" t="s">
        <v>8</v>
      </c>
      <c r="F993" s="10" t="s">
        <v>5982</v>
      </c>
      <c r="G993" s="10" t="s">
        <v>3469</v>
      </c>
      <c r="H993" s="15">
        <f>'2025 год'!$H$5*104%</f>
        <v>1897.6537216000002</v>
      </c>
      <c r="I993" s="15">
        <f>'2025 год'!$I$5*104%</f>
        <v>15599.573600000002</v>
      </c>
    </row>
    <row r="994" spans="1:9" ht="25.5">
      <c r="A994" s="6">
        <v>990</v>
      </c>
      <c r="B994" s="10" t="s">
        <v>5985</v>
      </c>
      <c r="C994" s="10" t="s">
        <v>3177</v>
      </c>
      <c r="D994" s="10" t="s">
        <v>2891</v>
      </c>
      <c r="E994" s="10" t="s">
        <v>8</v>
      </c>
      <c r="F994" s="10" t="s">
        <v>5986</v>
      </c>
      <c r="G994" s="10" t="s">
        <v>3469</v>
      </c>
      <c r="H994" s="15">
        <f>'2025 год'!$H$5*104%</f>
        <v>1897.6537216000002</v>
      </c>
      <c r="I994" s="15">
        <f>'2025 год'!$I$5*104%</f>
        <v>15599.573600000002</v>
      </c>
    </row>
    <row r="995" spans="1:9" ht="25.5">
      <c r="A995" s="6">
        <v>991</v>
      </c>
      <c r="B995" s="10" t="s">
        <v>6011</v>
      </c>
      <c r="C995" s="10" t="s">
        <v>3181</v>
      </c>
      <c r="D995" s="10" t="s">
        <v>2740</v>
      </c>
      <c r="E995" s="10" t="s">
        <v>8</v>
      </c>
      <c r="F995" s="10" t="s">
        <v>6012</v>
      </c>
      <c r="G995" s="10" t="s">
        <v>3469</v>
      </c>
      <c r="H995" s="15">
        <f>'2025 год'!$H$5*104%</f>
        <v>1897.6537216000002</v>
      </c>
      <c r="I995" s="15">
        <f>'2025 год'!$I$5*104%</f>
        <v>15599.573600000002</v>
      </c>
    </row>
    <row r="996" spans="1:9" ht="25.5">
      <c r="A996" s="6">
        <v>992</v>
      </c>
      <c r="B996" s="10" t="s">
        <v>6013</v>
      </c>
      <c r="C996" s="10" t="s">
        <v>3181</v>
      </c>
      <c r="D996" s="10" t="s">
        <v>2771</v>
      </c>
      <c r="E996" s="10" t="s">
        <v>8</v>
      </c>
      <c r="F996" s="10" t="s">
        <v>6014</v>
      </c>
      <c r="G996" s="10" t="s">
        <v>3469</v>
      </c>
      <c r="H996" s="15">
        <f>'2025 год'!$H$5*104%</f>
        <v>1897.6537216000002</v>
      </c>
      <c r="I996" s="15">
        <f>'2025 год'!$I$5*104%</f>
        <v>15599.573600000002</v>
      </c>
    </row>
    <row r="997" spans="1:9" ht="25.5">
      <c r="A997" s="6">
        <v>993</v>
      </c>
      <c r="B997" s="10" t="s">
        <v>6015</v>
      </c>
      <c r="C997" s="10" t="s">
        <v>3181</v>
      </c>
      <c r="D997" s="10" t="s">
        <v>2753</v>
      </c>
      <c r="E997" s="10" t="s">
        <v>8</v>
      </c>
      <c r="F997" s="10" t="s">
        <v>6016</v>
      </c>
      <c r="G997" s="10" t="s">
        <v>3469</v>
      </c>
      <c r="H997" s="15">
        <f>'2025 год'!$H$5*104%</f>
        <v>1897.6537216000002</v>
      </c>
      <c r="I997" s="15">
        <f>'2025 год'!$I$5*104%</f>
        <v>15599.573600000002</v>
      </c>
    </row>
    <row r="998" spans="1:9" ht="25.5">
      <c r="A998" s="6">
        <v>994</v>
      </c>
      <c r="B998" s="10" t="s">
        <v>6017</v>
      </c>
      <c r="C998" s="10" t="s">
        <v>3181</v>
      </c>
      <c r="D998" s="10" t="s">
        <v>2958</v>
      </c>
      <c r="E998" s="10" t="s">
        <v>8</v>
      </c>
      <c r="F998" s="10" t="s">
        <v>6018</v>
      </c>
      <c r="G998" s="10" t="s">
        <v>3469</v>
      </c>
      <c r="H998" s="15">
        <f>'2025 год'!$H$5*104%</f>
        <v>1897.6537216000002</v>
      </c>
      <c r="I998" s="15">
        <f>'2025 год'!$I$5*104%</f>
        <v>15599.573600000002</v>
      </c>
    </row>
    <row r="999" spans="1:9" ht="25.5">
      <c r="A999" s="6">
        <v>995</v>
      </c>
      <c r="B999" s="10" t="s">
        <v>6019</v>
      </c>
      <c r="C999" s="10" t="s">
        <v>3181</v>
      </c>
      <c r="D999" s="10" t="s">
        <v>3018</v>
      </c>
      <c r="E999" s="10" t="s">
        <v>8</v>
      </c>
      <c r="F999" s="10" t="s">
        <v>6020</v>
      </c>
      <c r="G999" s="10" t="s">
        <v>3469</v>
      </c>
      <c r="H999" s="15">
        <f>'2025 год'!$H$5*104%</f>
        <v>1897.6537216000002</v>
      </c>
      <c r="I999" s="15">
        <f>'2025 год'!$I$5*104%</f>
        <v>15599.573600000002</v>
      </c>
    </row>
    <row r="1000" spans="1:9" ht="25.5">
      <c r="A1000" s="6">
        <v>996</v>
      </c>
      <c r="B1000" s="10" t="s">
        <v>6021</v>
      </c>
      <c r="C1000" s="10" t="s">
        <v>3181</v>
      </c>
      <c r="D1000" s="10" t="s">
        <v>3019</v>
      </c>
      <c r="E1000" s="10" t="s">
        <v>8</v>
      </c>
      <c r="F1000" s="10" t="s">
        <v>6022</v>
      </c>
      <c r="G1000" s="10" t="s">
        <v>3469</v>
      </c>
      <c r="H1000" s="15">
        <f>'2025 год'!$H$5*104%</f>
        <v>1897.6537216000002</v>
      </c>
      <c r="I1000" s="15">
        <f>'2025 год'!$I$5*104%</f>
        <v>15599.573600000002</v>
      </c>
    </row>
    <row r="1001" spans="1:9" ht="25.5">
      <c r="A1001" s="6">
        <v>997</v>
      </c>
      <c r="B1001" s="10" t="s">
        <v>6025</v>
      </c>
      <c r="C1001" s="10" t="s">
        <v>3181</v>
      </c>
      <c r="D1001" s="10" t="s">
        <v>2965</v>
      </c>
      <c r="E1001" s="10" t="s">
        <v>8</v>
      </c>
      <c r="F1001" s="10" t="s">
        <v>6026</v>
      </c>
      <c r="G1001" s="10" t="s">
        <v>3469</v>
      </c>
      <c r="H1001" s="15">
        <f>'2025 год'!$H$5*104%</f>
        <v>1897.6537216000002</v>
      </c>
      <c r="I1001" s="15">
        <f>'2025 год'!$I$5*104%</f>
        <v>15599.573600000002</v>
      </c>
    </row>
    <row r="1002" spans="1:9" ht="25.5">
      <c r="A1002" s="6">
        <v>998</v>
      </c>
      <c r="B1002" s="10" t="s">
        <v>6027</v>
      </c>
      <c r="C1002" s="10" t="s">
        <v>3181</v>
      </c>
      <c r="D1002" s="10" t="s">
        <v>2966</v>
      </c>
      <c r="E1002" s="10" t="s">
        <v>8</v>
      </c>
      <c r="F1002" s="10" t="s">
        <v>6028</v>
      </c>
      <c r="G1002" s="10" t="s">
        <v>3469</v>
      </c>
      <c r="H1002" s="15">
        <f>'2025 год'!$H$5*104%</f>
        <v>1897.6537216000002</v>
      </c>
      <c r="I1002" s="15">
        <f>'2025 год'!$I$5*104%</f>
        <v>15599.573600000002</v>
      </c>
    </row>
    <row r="1003" spans="1:9" ht="25.5">
      <c r="A1003" s="6">
        <v>999</v>
      </c>
      <c r="B1003" s="10" t="s">
        <v>6029</v>
      </c>
      <c r="C1003" s="10" t="s">
        <v>3181</v>
      </c>
      <c r="D1003" s="10" t="s">
        <v>2969</v>
      </c>
      <c r="E1003" s="10" t="s">
        <v>8</v>
      </c>
      <c r="F1003" s="10" t="s">
        <v>6030</v>
      </c>
      <c r="G1003" s="10" t="s">
        <v>3469</v>
      </c>
      <c r="H1003" s="15">
        <f>'2025 год'!$H$5*104%</f>
        <v>1897.6537216000002</v>
      </c>
      <c r="I1003" s="15">
        <f>'2025 год'!$I$5*104%</f>
        <v>15599.573600000002</v>
      </c>
    </row>
    <row r="1004" spans="1:9" ht="25.5">
      <c r="A1004" s="6">
        <v>1000</v>
      </c>
      <c r="B1004" s="10" t="s">
        <v>6007</v>
      </c>
      <c r="C1004" s="10" t="s">
        <v>3181</v>
      </c>
      <c r="D1004" s="10" t="s">
        <v>2870</v>
      </c>
      <c r="E1004" s="10" t="s">
        <v>8</v>
      </c>
      <c r="F1004" s="10" t="s">
        <v>6008</v>
      </c>
      <c r="G1004" s="10" t="s">
        <v>3469</v>
      </c>
      <c r="H1004" s="15">
        <f>'2025 год'!$H$5*104%</f>
        <v>1897.6537216000002</v>
      </c>
      <c r="I1004" s="15">
        <f>'2025 год'!$I$5*104%</f>
        <v>15599.573600000002</v>
      </c>
    </row>
    <row r="1005" spans="1:9" ht="25.5">
      <c r="A1005" s="6">
        <v>1001</v>
      </c>
      <c r="B1005" s="10" t="s">
        <v>6009</v>
      </c>
      <c r="C1005" s="10" t="s">
        <v>3181</v>
      </c>
      <c r="D1005" s="10" t="s">
        <v>2884</v>
      </c>
      <c r="E1005" s="10" t="s">
        <v>8</v>
      </c>
      <c r="F1005" s="10" t="s">
        <v>6010</v>
      </c>
      <c r="G1005" s="10" t="s">
        <v>3469</v>
      </c>
      <c r="H1005" s="15">
        <f>'2025 год'!$H$5*104%</f>
        <v>1897.6537216000002</v>
      </c>
      <c r="I1005" s="15">
        <f>'2025 год'!$I$5*104%</f>
        <v>15599.573600000002</v>
      </c>
    </row>
    <row r="1006" spans="1:9" ht="25.5">
      <c r="A1006" s="6">
        <v>1002</v>
      </c>
      <c r="B1006" s="10" t="s">
        <v>6033</v>
      </c>
      <c r="C1006" s="10" t="s">
        <v>3182</v>
      </c>
      <c r="D1006" s="10" t="s">
        <v>2833</v>
      </c>
      <c r="E1006" s="10" t="s">
        <v>8</v>
      </c>
      <c r="F1006" s="10" t="s">
        <v>6034</v>
      </c>
      <c r="G1006" s="10" t="s">
        <v>3469</v>
      </c>
      <c r="H1006" s="15">
        <f>'2025 год'!$H$5*104%</f>
        <v>1897.6537216000002</v>
      </c>
      <c r="I1006" s="15">
        <f>'2025 год'!$I$5*104%</f>
        <v>15599.573600000002</v>
      </c>
    </row>
    <row r="1007" spans="1:9" ht="25.5">
      <c r="A1007" s="6">
        <v>1003</v>
      </c>
      <c r="B1007" s="10" t="s">
        <v>6035</v>
      </c>
      <c r="C1007" s="10" t="s">
        <v>3182</v>
      </c>
      <c r="D1007" s="10" t="s">
        <v>2845</v>
      </c>
      <c r="E1007" s="10" t="s">
        <v>8</v>
      </c>
      <c r="F1007" s="10" t="s">
        <v>6036</v>
      </c>
      <c r="G1007" s="10" t="s">
        <v>3469</v>
      </c>
      <c r="H1007" s="15">
        <f>'2025 год'!$H$5*104%</f>
        <v>1897.6537216000002</v>
      </c>
      <c r="I1007" s="15">
        <f>'2025 год'!$I$5*104%</f>
        <v>15599.573600000002</v>
      </c>
    </row>
    <row r="1008" spans="1:9" ht="25.5">
      <c r="A1008" s="6">
        <v>1004</v>
      </c>
      <c r="B1008" s="10" t="s">
        <v>6039</v>
      </c>
      <c r="C1008" s="10" t="s">
        <v>3182</v>
      </c>
      <c r="D1008" s="10" t="s">
        <v>2751</v>
      </c>
      <c r="E1008" s="10" t="s">
        <v>8</v>
      </c>
      <c r="F1008" s="10" t="s">
        <v>6040</v>
      </c>
      <c r="G1008" s="10" t="s">
        <v>3469</v>
      </c>
      <c r="H1008" s="15">
        <f>'2025 год'!$H$5*104%</f>
        <v>1897.6537216000002</v>
      </c>
      <c r="I1008" s="15">
        <f>'2025 год'!$I$5*104%</f>
        <v>15599.573600000002</v>
      </c>
    </row>
    <row r="1009" spans="1:9" ht="25.5">
      <c r="A1009" s="6">
        <v>1005</v>
      </c>
      <c r="B1009" s="10" t="s">
        <v>6045</v>
      </c>
      <c r="C1009" s="10" t="s">
        <v>3182</v>
      </c>
      <c r="D1009" s="10" t="s">
        <v>2834</v>
      </c>
      <c r="E1009" s="10" t="s">
        <v>8</v>
      </c>
      <c r="F1009" s="10" t="s">
        <v>6046</v>
      </c>
      <c r="G1009" s="10" t="s">
        <v>3469</v>
      </c>
      <c r="H1009" s="15">
        <f>'2025 год'!$H$5*104%</f>
        <v>1897.6537216000002</v>
      </c>
      <c r="I1009" s="15">
        <f>'2025 год'!$I$5*104%</f>
        <v>15599.573600000002</v>
      </c>
    </row>
    <row r="1010" spans="1:9" ht="25.5">
      <c r="A1010" s="6">
        <v>1006</v>
      </c>
      <c r="B1010" s="10" t="s">
        <v>6047</v>
      </c>
      <c r="C1010" s="10" t="s">
        <v>3182</v>
      </c>
      <c r="D1010" s="10" t="s">
        <v>2825</v>
      </c>
      <c r="E1010" s="10" t="s">
        <v>8</v>
      </c>
      <c r="F1010" s="10" t="s">
        <v>6048</v>
      </c>
      <c r="G1010" s="10" t="s">
        <v>3469</v>
      </c>
      <c r="H1010" s="15">
        <f>'2025 год'!$H$5*104%</f>
        <v>1897.6537216000002</v>
      </c>
      <c r="I1010" s="15">
        <f>'2025 год'!$I$5*104%</f>
        <v>15599.573600000002</v>
      </c>
    </row>
    <row r="1011" spans="1:9" ht="25.5">
      <c r="A1011" s="6">
        <v>1007</v>
      </c>
      <c r="B1011" s="10" t="s">
        <v>6049</v>
      </c>
      <c r="C1011" s="10" t="s">
        <v>3182</v>
      </c>
      <c r="D1011" s="10" t="s">
        <v>2873</v>
      </c>
      <c r="E1011" s="10" t="s">
        <v>8</v>
      </c>
      <c r="F1011" s="10" t="s">
        <v>6050</v>
      </c>
      <c r="G1011" s="10" t="s">
        <v>3469</v>
      </c>
      <c r="H1011" s="15">
        <f>'2025 год'!$H$5*104%</f>
        <v>1897.6537216000002</v>
      </c>
      <c r="I1011" s="15">
        <f>'2025 год'!$I$5*104%</f>
        <v>15599.573600000002</v>
      </c>
    </row>
    <row r="1012" spans="1:9" ht="25.5">
      <c r="A1012" s="6">
        <v>1008</v>
      </c>
      <c r="B1012" s="10" t="s">
        <v>6051</v>
      </c>
      <c r="C1012" s="10" t="s">
        <v>3182</v>
      </c>
      <c r="D1012" s="10" t="s">
        <v>2800</v>
      </c>
      <c r="E1012" s="10" t="s">
        <v>8</v>
      </c>
      <c r="F1012" s="10" t="s">
        <v>6052</v>
      </c>
      <c r="G1012" s="10" t="s">
        <v>3469</v>
      </c>
      <c r="H1012" s="15">
        <f>'2025 год'!$H$5*104%</f>
        <v>1897.6537216000002</v>
      </c>
      <c r="I1012" s="15">
        <f>'2025 год'!$I$5*104%</f>
        <v>15599.573600000002</v>
      </c>
    </row>
    <row r="1013" spans="1:9" ht="25.5">
      <c r="A1013" s="6">
        <v>1009</v>
      </c>
      <c r="B1013" s="10" t="s">
        <v>6053</v>
      </c>
      <c r="C1013" s="10" t="s">
        <v>3182</v>
      </c>
      <c r="D1013" s="10" t="s">
        <v>2958</v>
      </c>
      <c r="E1013" s="10" t="s">
        <v>8</v>
      </c>
      <c r="F1013" s="10" t="s">
        <v>6054</v>
      </c>
      <c r="G1013" s="10" t="s">
        <v>3469</v>
      </c>
      <c r="H1013" s="15">
        <f>'2025 год'!$H$5*104%</f>
        <v>1897.6537216000002</v>
      </c>
      <c r="I1013" s="15">
        <f>'2025 год'!$I$5*104%</f>
        <v>15599.573600000002</v>
      </c>
    </row>
    <row r="1014" spans="1:9" ht="25.5">
      <c r="A1014" s="6">
        <v>1010</v>
      </c>
      <c r="B1014" s="10" t="s">
        <v>6055</v>
      </c>
      <c r="C1014" s="10" t="s">
        <v>3182</v>
      </c>
      <c r="D1014" s="10" t="s">
        <v>3103</v>
      </c>
      <c r="E1014" s="10" t="s">
        <v>8</v>
      </c>
      <c r="F1014" s="10" t="s">
        <v>6056</v>
      </c>
      <c r="G1014" s="10" t="s">
        <v>3469</v>
      </c>
      <c r="H1014" s="15">
        <f>'2025 год'!$H$5*104%</f>
        <v>1897.6537216000002</v>
      </c>
      <c r="I1014" s="15">
        <f>'2025 год'!$I$5*104%</f>
        <v>15599.573600000002</v>
      </c>
    </row>
    <row r="1015" spans="1:9" ht="25.5">
      <c r="A1015" s="6">
        <v>1011</v>
      </c>
      <c r="B1015" s="10" t="s">
        <v>6057</v>
      </c>
      <c r="C1015" s="10" t="s">
        <v>3182</v>
      </c>
      <c r="D1015" s="10" t="s">
        <v>2881</v>
      </c>
      <c r="E1015" s="10" t="s">
        <v>8</v>
      </c>
      <c r="F1015" s="10" t="s">
        <v>6058</v>
      </c>
      <c r="G1015" s="10" t="s">
        <v>3469</v>
      </c>
      <c r="H1015" s="15">
        <f>'2025 год'!$H$5*104%</f>
        <v>1897.6537216000002</v>
      </c>
      <c r="I1015" s="15">
        <f>'2025 год'!$I$5*104%</f>
        <v>15599.573600000002</v>
      </c>
    </row>
    <row r="1016" spans="1:9" ht="25.5">
      <c r="A1016" s="6">
        <v>1012</v>
      </c>
      <c r="B1016" s="10" t="s">
        <v>6059</v>
      </c>
      <c r="C1016" s="10" t="s">
        <v>3182</v>
      </c>
      <c r="D1016" s="10" t="s">
        <v>2871</v>
      </c>
      <c r="E1016" s="10" t="s">
        <v>8</v>
      </c>
      <c r="F1016" s="10" t="s">
        <v>6060</v>
      </c>
      <c r="G1016" s="10" t="s">
        <v>3469</v>
      </c>
      <c r="H1016" s="15">
        <f>'2025 год'!$H$5*104%</f>
        <v>1897.6537216000002</v>
      </c>
      <c r="I1016" s="15">
        <f>'2025 год'!$I$5*104%</f>
        <v>15599.573600000002</v>
      </c>
    </row>
    <row r="1017" spans="1:9" ht="25.5">
      <c r="A1017" s="6">
        <v>1013</v>
      </c>
      <c r="B1017" s="10" t="s">
        <v>6061</v>
      </c>
      <c r="C1017" s="10" t="s">
        <v>3183</v>
      </c>
      <c r="D1017" s="10" t="s">
        <v>2843</v>
      </c>
      <c r="E1017" s="10" t="s">
        <v>8</v>
      </c>
      <c r="F1017" s="10" t="s">
        <v>6062</v>
      </c>
      <c r="G1017" s="10" t="s">
        <v>3469</v>
      </c>
      <c r="H1017" s="15">
        <f>'2025 год'!$H$5*104%</f>
        <v>1897.6537216000002</v>
      </c>
      <c r="I1017" s="15">
        <f>'2025 год'!$I$5*104%</f>
        <v>15599.573600000002</v>
      </c>
    </row>
    <row r="1018" spans="1:9" ht="25.5">
      <c r="A1018" s="6">
        <v>1014</v>
      </c>
      <c r="B1018" s="10" t="s">
        <v>6063</v>
      </c>
      <c r="C1018" s="10" t="s">
        <v>3183</v>
      </c>
      <c r="D1018" s="10" t="s">
        <v>2761</v>
      </c>
      <c r="E1018" s="10" t="s">
        <v>8</v>
      </c>
      <c r="F1018" s="10" t="s">
        <v>6064</v>
      </c>
      <c r="G1018" s="10" t="s">
        <v>3469</v>
      </c>
      <c r="H1018" s="15">
        <f>'2025 год'!$H$5*104%</f>
        <v>1897.6537216000002</v>
      </c>
      <c r="I1018" s="15">
        <f>'2025 год'!$I$5*104%</f>
        <v>15599.573600000002</v>
      </c>
    </row>
    <row r="1019" spans="1:9" ht="25.5">
      <c r="A1019" s="6">
        <v>1015</v>
      </c>
      <c r="B1019" s="10" t="s">
        <v>6065</v>
      </c>
      <c r="C1019" s="10" t="s">
        <v>3183</v>
      </c>
      <c r="D1019" s="10" t="s">
        <v>2743</v>
      </c>
      <c r="E1019" s="10" t="s">
        <v>8</v>
      </c>
      <c r="F1019" s="10" t="s">
        <v>6066</v>
      </c>
      <c r="G1019" s="10" t="s">
        <v>3469</v>
      </c>
      <c r="H1019" s="15">
        <f>'2025 год'!$H$5*104%</f>
        <v>1897.6537216000002</v>
      </c>
      <c r="I1019" s="15">
        <f>'2025 год'!$I$5*104%</f>
        <v>15599.573600000002</v>
      </c>
    </row>
    <row r="1020" spans="1:9" ht="25.5">
      <c r="A1020" s="6">
        <v>1016</v>
      </c>
      <c r="B1020" s="10" t="s">
        <v>6067</v>
      </c>
      <c r="C1020" s="10" t="s">
        <v>3183</v>
      </c>
      <c r="D1020" s="10" t="s">
        <v>2775</v>
      </c>
      <c r="E1020" s="10" t="s">
        <v>8</v>
      </c>
      <c r="F1020" s="10" t="s">
        <v>6068</v>
      </c>
      <c r="G1020" s="10" t="s">
        <v>3469</v>
      </c>
      <c r="H1020" s="15">
        <f>'2025 год'!$H$5*104%</f>
        <v>1897.6537216000002</v>
      </c>
      <c r="I1020" s="15">
        <f>'2025 год'!$I$5*104%</f>
        <v>15599.573600000002</v>
      </c>
    </row>
    <row r="1021" spans="1:9" ht="25.5">
      <c r="A1021" s="6">
        <v>1017</v>
      </c>
      <c r="B1021" s="10" t="s">
        <v>6069</v>
      </c>
      <c r="C1021" s="10" t="s">
        <v>3183</v>
      </c>
      <c r="D1021" s="10" t="s">
        <v>2764</v>
      </c>
      <c r="E1021" s="10" t="s">
        <v>8</v>
      </c>
      <c r="F1021" s="10" t="s">
        <v>6070</v>
      </c>
      <c r="G1021" s="10" t="s">
        <v>3469</v>
      </c>
      <c r="H1021" s="15">
        <f>'2025 год'!$H$5*104%</f>
        <v>1897.6537216000002</v>
      </c>
      <c r="I1021" s="15">
        <f>'2025 год'!$I$5*104%</f>
        <v>15599.573600000002</v>
      </c>
    </row>
    <row r="1022" spans="1:9" ht="25.5">
      <c r="A1022" s="6">
        <v>1018</v>
      </c>
      <c r="B1022" s="10" t="s">
        <v>6071</v>
      </c>
      <c r="C1022" s="10" t="s">
        <v>3183</v>
      </c>
      <c r="D1022" s="10" t="s">
        <v>2778</v>
      </c>
      <c r="E1022" s="10" t="s">
        <v>8</v>
      </c>
      <c r="F1022" s="10" t="s">
        <v>6072</v>
      </c>
      <c r="G1022" s="10" t="s">
        <v>3469</v>
      </c>
      <c r="H1022" s="15">
        <f>'2025 год'!$H$5*104%</f>
        <v>1897.6537216000002</v>
      </c>
      <c r="I1022" s="15">
        <f>'2025 год'!$I$5*104%</f>
        <v>15599.573600000002</v>
      </c>
    </row>
    <row r="1023" spans="1:9" ht="25.5">
      <c r="A1023" s="6">
        <v>1019</v>
      </c>
      <c r="B1023" s="10" t="s">
        <v>6073</v>
      </c>
      <c r="C1023" s="10" t="s">
        <v>3183</v>
      </c>
      <c r="D1023" s="10" t="s">
        <v>2959</v>
      </c>
      <c r="E1023" s="10" t="s">
        <v>8</v>
      </c>
      <c r="F1023" s="10" t="s">
        <v>6074</v>
      </c>
      <c r="G1023" s="10" t="s">
        <v>3469</v>
      </c>
      <c r="H1023" s="15">
        <f>'2025 год'!$H$5*104%</f>
        <v>1897.6537216000002</v>
      </c>
      <c r="I1023" s="15">
        <f>'2025 год'!$I$5*104%</f>
        <v>15599.573600000002</v>
      </c>
    </row>
    <row r="1024" spans="1:9" ht="25.5">
      <c r="A1024" s="6">
        <v>1020</v>
      </c>
      <c r="B1024" s="10" t="s">
        <v>6075</v>
      </c>
      <c r="C1024" s="10" t="s">
        <v>3183</v>
      </c>
      <c r="D1024" s="10" t="s">
        <v>2961</v>
      </c>
      <c r="E1024" s="10" t="s">
        <v>8</v>
      </c>
      <c r="F1024" s="10" t="s">
        <v>6076</v>
      </c>
      <c r="G1024" s="10" t="s">
        <v>3469</v>
      </c>
      <c r="H1024" s="15">
        <f>'2025 год'!$H$5*104%</f>
        <v>1897.6537216000002</v>
      </c>
      <c r="I1024" s="15">
        <f>'2025 год'!$I$5*104%</f>
        <v>15599.573600000002</v>
      </c>
    </row>
    <row r="1025" spans="1:9" ht="25.5">
      <c r="A1025" s="6">
        <v>1021</v>
      </c>
      <c r="B1025" s="10" t="s">
        <v>6077</v>
      </c>
      <c r="C1025" s="10" t="s">
        <v>3183</v>
      </c>
      <c r="D1025" s="10" t="s">
        <v>2967</v>
      </c>
      <c r="E1025" s="10" t="s">
        <v>8</v>
      </c>
      <c r="F1025" s="10" t="s">
        <v>6078</v>
      </c>
      <c r="G1025" s="10" t="s">
        <v>3469</v>
      </c>
      <c r="H1025" s="15">
        <f>'2025 год'!$H$5*104%</f>
        <v>1897.6537216000002</v>
      </c>
      <c r="I1025" s="15">
        <f>'2025 год'!$I$5*104%</f>
        <v>15599.573600000002</v>
      </c>
    </row>
    <row r="1026" spans="1:9" ht="25.5">
      <c r="A1026" s="6">
        <v>1022</v>
      </c>
      <c r="B1026" s="10" t="s">
        <v>6081</v>
      </c>
      <c r="C1026" s="10" t="s">
        <v>3184</v>
      </c>
      <c r="D1026" s="10" t="s">
        <v>2752</v>
      </c>
      <c r="E1026" s="10" t="s">
        <v>8</v>
      </c>
      <c r="F1026" s="10" t="s">
        <v>6082</v>
      </c>
      <c r="G1026" s="10" t="s">
        <v>3948</v>
      </c>
      <c r="H1026" s="15">
        <f>'2025 год'!$H$5*104%</f>
        <v>1897.6537216000002</v>
      </c>
      <c r="I1026" s="15">
        <f>'2025 год'!$I$5*104%</f>
        <v>15599.573600000002</v>
      </c>
    </row>
    <row r="1027" spans="1:9" ht="25.5">
      <c r="A1027" s="6">
        <v>1023</v>
      </c>
      <c r="B1027" s="10" t="s">
        <v>6083</v>
      </c>
      <c r="C1027" s="10" t="s">
        <v>3184</v>
      </c>
      <c r="D1027" s="10" t="s">
        <v>2825</v>
      </c>
      <c r="E1027" s="10" t="s">
        <v>8</v>
      </c>
      <c r="F1027" s="10" t="s">
        <v>6084</v>
      </c>
      <c r="G1027" s="10" t="s">
        <v>3469</v>
      </c>
      <c r="H1027" s="15">
        <f>'2025 год'!$H$5*104%</f>
        <v>1897.6537216000002</v>
      </c>
      <c r="I1027" s="15">
        <f>'2025 год'!$I$5*104%</f>
        <v>15599.573600000002</v>
      </c>
    </row>
    <row r="1028" spans="1:9" ht="25.5">
      <c r="A1028" s="6">
        <v>1024</v>
      </c>
      <c r="B1028" s="10" t="s">
        <v>6085</v>
      </c>
      <c r="C1028" s="10" t="s">
        <v>3184</v>
      </c>
      <c r="D1028" s="10" t="s">
        <v>2879</v>
      </c>
      <c r="E1028" s="10" t="s">
        <v>6</v>
      </c>
      <c r="F1028" s="10" t="s">
        <v>6086</v>
      </c>
      <c r="G1028" s="10" t="s">
        <v>3469</v>
      </c>
      <c r="H1028" s="15">
        <f>'2025 год'!$H$5*104%</f>
        <v>1897.6537216000002</v>
      </c>
      <c r="I1028" s="15">
        <f>'2025 год'!$I$5*104%</f>
        <v>15599.573600000002</v>
      </c>
    </row>
    <row r="1029" spans="1:9" ht="25.5">
      <c r="A1029" s="6">
        <v>1025</v>
      </c>
      <c r="B1029" s="10" t="s">
        <v>6087</v>
      </c>
      <c r="C1029" s="10" t="s">
        <v>3184</v>
      </c>
      <c r="D1029" s="10" t="s">
        <v>2880</v>
      </c>
      <c r="E1029" s="10" t="s">
        <v>8</v>
      </c>
      <c r="F1029" s="10" t="s">
        <v>6088</v>
      </c>
      <c r="G1029" s="10" t="s">
        <v>3469</v>
      </c>
      <c r="H1029" s="15">
        <f>'2025 год'!$H$5*104%</f>
        <v>1897.6537216000002</v>
      </c>
      <c r="I1029" s="15">
        <f>'2025 год'!$I$5*104%</f>
        <v>15599.573600000002</v>
      </c>
    </row>
    <row r="1030" spans="1:9" ht="25.5">
      <c r="A1030" s="6">
        <v>1026</v>
      </c>
      <c r="B1030" s="10" t="s">
        <v>6089</v>
      </c>
      <c r="C1030" s="10" t="s">
        <v>3184</v>
      </c>
      <c r="D1030" s="10" t="s">
        <v>2782</v>
      </c>
      <c r="E1030" s="10" t="s">
        <v>8</v>
      </c>
      <c r="F1030" s="10" t="s">
        <v>6090</v>
      </c>
      <c r="G1030" s="10" t="s">
        <v>3469</v>
      </c>
      <c r="H1030" s="15">
        <f>'2025 год'!$H$5*104%</f>
        <v>1897.6537216000002</v>
      </c>
      <c r="I1030" s="15">
        <f>'2025 год'!$I$5*104%</f>
        <v>15599.573600000002</v>
      </c>
    </row>
    <row r="1031" spans="1:9" ht="25.5">
      <c r="A1031" s="6">
        <v>1027</v>
      </c>
      <c r="B1031" s="10" t="s">
        <v>6091</v>
      </c>
      <c r="C1031" s="10" t="s">
        <v>3184</v>
      </c>
      <c r="D1031" s="10" t="s">
        <v>2836</v>
      </c>
      <c r="E1031" s="10" t="s">
        <v>8</v>
      </c>
      <c r="F1031" s="10" t="s">
        <v>6092</v>
      </c>
      <c r="G1031" s="10" t="s">
        <v>3469</v>
      </c>
      <c r="H1031" s="15">
        <f>'2025 год'!$H$5*104%</f>
        <v>1897.6537216000002</v>
      </c>
      <c r="I1031" s="15">
        <f>'2025 год'!$I$5*104%</f>
        <v>15599.573600000002</v>
      </c>
    </row>
    <row r="1032" spans="1:9" ht="25.5">
      <c r="A1032" s="6">
        <v>1028</v>
      </c>
      <c r="B1032" s="10" t="s">
        <v>6093</v>
      </c>
      <c r="C1032" s="10" t="s">
        <v>3184</v>
      </c>
      <c r="D1032" s="10" t="s">
        <v>2882</v>
      </c>
      <c r="E1032" s="10" t="s">
        <v>8</v>
      </c>
      <c r="F1032" s="10" t="s">
        <v>6094</v>
      </c>
      <c r="G1032" s="10" t="s">
        <v>3469</v>
      </c>
      <c r="H1032" s="15">
        <f>'2025 год'!$H$5*104%</f>
        <v>1897.6537216000002</v>
      </c>
      <c r="I1032" s="15">
        <f>'2025 год'!$I$5*104%</f>
        <v>15599.573600000002</v>
      </c>
    </row>
    <row r="1033" spans="1:9" ht="25.5">
      <c r="A1033" s="6">
        <v>1029</v>
      </c>
      <c r="B1033" s="10" t="s">
        <v>6095</v>
      </c>
      <c r="C1033" s="10" t="s">
        <v>3184</v>
      </c>
      <c r="D1033" s="10" t="s">
        <v>3068</v>
      </c>
      <c r="E1033" s="10" t="s">
        <v>8</v>
      </c>
      <c r="F1033" s="10" t="s">
        <v>6096</v>
      </c>
      <c r="G1033" s="10" t="s">
        <v>3469</v>
      </c>
      <c r="H1033" s="15">
        <f>'2025 год'!$H$5*104%</f>
        <v>1897.6537216000002</v>
      </c>
      <c r="I1033" s="15">
        <f>'2025 год'!$I$5*104%</f>
        <v>15599.573600000002</v>
      </c>
    </row>
    <row r="1034" spans="1:9" ht="25.5">
      <c r="A1034" s="6">
        <v>1030</v>
      </c>
      <c r="B1034" s="10" t="s">
        <v>6097</v>
      </c>
      <c r="C1034" s="10" t="s">
        <v>3185</v>
      </c>
      <c r="D1034" s="10" t="s">
        <v>2745</v>
      </c>
      <c r="E1034" s="10" t="s">
        <v>8</v>
      </c>
      <c r="F1034" s="10" t="s">
        <v>6098</v>
      </c>
      <c r="G1034" s="10" t="s">
        <v>3469</v>
      </c>
      <c r="H1034" s="15">
        <f>'2025 год'!$H$5*104%</f>
        <v>1897.6537216000002</v>
      </c>
      <c r="I1034" s="15">
        <f>'2025 год'!$I$5*104%</f>
        <v>15599.573600000002</v>
      </c>
    </row>
    <row r="1035" spans="1:9" ht="25.5">
      <c r="A1035" s="6">
        <v>1031</v>
      </c>
      <c r="B1035" s="10" t="s">
        <v>6099</v>
      </c>
      <c r="C1035" s="10" t="s">
        <v>3185</v>
      </c>
      <c r="D1035" s="10" t="s">
        <v>2961</v>
      </c>
      <c r="E1035" s="10" t="s">
        <v>8</v>
      </c>
      <c r="F1035" s="10" t="s">
        <v>6100</v>
      </c>
      <c r="G1035" s="10" t="s">
        <v>3469</v>
      </c>
      <c r="H1035" s="15">
        <f>'2025 год'!$H$5*104%</f>
        <v>1897.6537216000002</v>
      </c>
      <c r="I1035" s="15">
        <f>'2025 год'!$I$5*104%</f>
        <v>15599.573600000002</v>
      </c>
    </row>
    <row r="1036" spans="1:9" ht="25.5">
      <c r="A1036" s="6">
        <v>1032</v>
      </c>
      <c r="B1036" s="10" t="s">
        <v>6101</v>
      </c>
      <c r="C1036" s="10" t="s">
        <v>3185</v>
      </c>
      <c r="D1036" s="10" t="s">
        <v>2882</v>
      </c>
      <c r="E1036" s="10" t="s">
        <v>8</v>
      </c>
      <c r="F1036" s="10" t="s">
        <v>6102</v>
      </c>
      <c r="G1036" s="10" t="s">
        <v>3469</v>
      </c>
      <c r="H1036" s="15">
        <f>'2025 год'!$H$5*104%</f>
        <v>1897.6537216000002</v>
      </c>
      <c r="I1036" s="15">
        <f>'2025 год'!$I$5*104%</f>
        <v>15599.573600000002</v>
      </c>
    </row>
    <row r="1037" spans="1:9" ht="25.5">
      <c r="A1037" s="6">
        <v>1033</v>
      </c>
      <c r="B1037" s="10" t="s">
        <v>6103</v>
      </c>
      <c r="C1037" s="10" t="s">
        <v>3185</v>
      </c>
      <c r="D1037" s="10" t="s">
        <v>2965</v>
      </c>
      <c r="E1037" s="10" t="s">
        <v>8</v>
      </c>
      <c r="F1037" s="10" t="s">
        <v>6104</v>
      </c>
      <c r="G1037" s="10" t="s">
        <v>3469</v>
      </c>
      <c r="H1037" s="15">
        <f>'2025 год'!$H$5*104%</f>
        <v>1897.6537216000002</v>
      </c>
      <c r="I1037" s="15">
        <f>'2025 год'!$I$5*104%</f>
        <v>15599.573600000002</v>
      </c>
    </row>
    <row r="1038" spans="1:9" ht="25.5">
      <c r="A1038" s="6">
        <v>1034</v>
      </c>
      <c r="B1038" s="10" t="s">
        <v>6105</v>
      </c>
      <c r="C1038" s="10" t="s">
        <v>3185</v>
      </c>
      <c r="D1038" s="10" t="s">
        <v>2966</v>
      </c>
      <c r="E1038" s="10" t="s">
        <v>8</v>
      </c>
      <c r="F1038" s="10" t="s">
        <v>6106</v>
      </c>
      <c r="G1038" s="10" t="s">
        <v>3469</v>
      </c>
      <c r="H1038" s="15">
        <f>'2025 год'!$H$5*104%</f>
        <v>1897.6537216000002</v>
      </c>
      <c r="I1038" s="15">
        <f>'2025 год'!$I$5*104%</f>
        <v>15599.573600000002</v>
      </c>
    </row>
    <row r="1039" spans="1:9" ht="25.5">
      <c r="A1039" s="6">
        <v>1035</v>
      </c>
      <c r="B1039" s="10" t="s">
        <v>6107</v>
      </c>
      <c r="C1039" s="10" t="s">
        <v>3185</v>
      </c>
      <c r="D1039" s="10" t="s">
        <v>2967</v>
      </c>
      <c r="E1039" s="10" t="s">
        <v>8</v>
      </c>
      <c r="F1039" s="10" t="s">
        <v>6108</v>
      </c>
      <c r="G1039" s="10" t="s">
        <v>3469</v>
      </c>
      <c r="H1039" s="15">
        <f>'2025 год'!$H$5*104%</f>
        <v>1897.6537216000002</v>
      </c>
      <c r="I1039" s="15">
        <f>'2025 год'!$I$5*104%</f>
        <v>15599.573600000002</v>
      </c>
    </row>
    <row r="1040" spans="1:9" ht="25.5">
      <c r="A1040" s="6">
        <v>1036</v>
      </c>
      <c r="B1040" s="10" t="s">
        <v>6109</v>
      </c>
      <c r="C1040" s="10" t="s">
        <v>3185</v>
      </c>
      <c r="D1040" s="10" t="s">
        <v>2968</v>
      </c>
      <c r="E1040" s="10" t="s">
        <v>8</v>
      </c>
      <c r="F1040" s="10" t="s">
        <v>6110</v>
      </c>
      <c r="G1040" s="10" t="s">
        <v>3469</v>
      </c>
      <c r="H1040" s="15">
        <f>'2025 год'!$H$5*104%</f>
        <v>1897.6537216000002</v>
      </c>
      <c r="I1040" s="15">
        <f>'2025 год'!$I$5*104%</f>
        <v>15599.573600000002</v>
      </c>
    </row>
    <row r="1041" spans="1:9" ht="25.5">
      <c r="A1041" s="6">
        <v>1037</v>
      </c>
      <c r="B1041" s="10" t="s">
        <v>6114</v>
      </c>
      <c r="C1041" s="10" t="s">
        <v>6113</v>
      </c>
      <c r="D1041" s="10" t="s">
        <v>2798</v>
      </c>
      <c r="E1041" s="10" t="s">
        <v>5</v>
      </c>
      <c r="F1041" s="10" t="s">
        <v>6115</v>
      </c>
      <c r="G1041" s="10" t="s">
        <v>3469</v>
      </c>
      <c r="H1041" s="15">
        <f>'2025 год'!$H$5*104%</f>
        <v>1897.6537216000002</v>
      </c>
      <c r="I1041" s="15">
        <f>'2025 год'!$I$5*104%</f>
        <v>15599.573600000002</v>
      </c>
    </row>
    <row r="1042" spans="1:9" ht="25.5">
      <c r="A1042" s="6">
        <v>1038</v>
      </c>
      <c r="B1042" s="10" t="s">
        <v>6116</v>
      </c>
      <c r="C1042" s="10" t="s">
        <v>3187</v>
      </c>
      <c r="D1042" s="10" t="s">
        <v>2865</v>
      </c>
      <c r="E1042" s="10" t="s">
        <v>8</v>
      </c>
      <c r="F1042" s="10" t="s">
        <v>6117</v>
      </c>
      <c r="G1042" s="10" t="s">
        <v>3469</v>
      </c>
      <c r="H1042" s="15">
        <f>'2025 год'!$H$5*104%</f>
        <v>1897.6537216000002</v>
      </c>
      <c r="I1042" s="15">
        <f>'2025 год'!$I$5*104%</f>
        <v>15599.573600000002</v>
      </c>
    </row>
    <row r="1043" spans="1:9" ht="25.5">
      <c r="A1043" s="6">
        <v>1039</v>
      </c>
      <c r="B1043" s="10" t="s">
        <v>6118</v>
      </c>
      <c r="C1043" s="10" t="s">
        <v>3187</v>
      </c>
      <c r="D1043" s="10" t="s">
        <v>2745</v>
      </c>
      <c r="E1043" s="10" t="s">
        <v>8</v>
      </c>
      <c r="F1043" s="10" t="s">
        <v>6119</v>
      </c>
      <c r="G1043" s="10" t="s">
        <v>3469</v>
      </c>
      <c r="H1043" s="15">
        <f>'2025 год'!$H$5*104%</f>
        <v>1897.6537216000002</v>
      </c>
      <c r="I1043" s="15">
        <f>'2025 год'!$I$5*104%</f>
        <v>15599.573600000002</v>
      </c>
    </row>
    <row r="1044" spans="1:9" ht="25.5">
      <c r="A1044" s="6">
        <v>1040</v>
      </c>
      <c r="B1044" s="10" t="s">
        <v>6120</v>
      </c>
      <c r="C1044" s="10" t="s">
        <v>3187</v>
      </c>
      <c r="D1044" s="10" t="s">
        <v>2749</v>
      </c>
      <c r="E1044" s="10" t="s">
        <v>8</v>
      </c>
      <c r="F1044" s="10" t="s">
        <v>6121</v>
      </c>
      <c r="G1044" s="10" t="s">
        <v>3469</v>
      </c>
      <c r="H1044" s="15">
        <f>'2025 год'!$H$5*104%</f>
        <v>1897.6537216000002</v>
      </c>
      <c r="I1044" s="15">
        <f>'2025 год'!$I$5*104%</f>
        <v>15599.573600000002</v>
      </c>
    </row>
    <row r="1045" spans="1:9" ht="25.5">
      <c r="A1045" s="6">
        <v>1041</v>
      </c>
      <c r="B1045" s="10" t="s">
        <v>6122</v>
      </c>
      <c r="C1045" s="10" t="s">
        <v>3187</v>
      </c>
      <c r="D1045" s="10" t="s">
        <v>2767</v>
      </c>
      <c r="E1045" s="10" t="s">
        <v>8</v>
      </c>
      <c r="F1045" s="10" t="s">
        <v>6123</v>
      </c>
      <c r="G1045" s="10" t="s">
        <v>3469</v>
      </c>
      <c r="H1045" s="15">
        <f>'2025 год'!$H$5*104%</f>
        <v>1897.6537216000002</v>
      </c>
      <c r="I1045" s="15">
        <f>'2025 год'!$I$5*104%</f>
        <v>15599.573600000002</v>
      </c>
    </row>
    <row r="1046" spans="1:9" ht="25.5">
      <c r="A1046" s="6">
        <v>1042</v>
      </c>
      <c r="B1046" s="10" t="s">
        <v>6124</v>
      </c>
      <c r="C1046" s="10" t="s">
        <v>3187</v>
      </c>
      <c r="D1046" s="10" t="s">
        <v>2856</v>
      </c>
      <c r="E1046" s="10" t="s">
        <v>8</v>
      </c>
      <c r="F1046" s="10" t="s">
        <v>6125</v>
      </c>
      <c r="G1046" s="10" t="s">
        <v>3469</v>
      </c>
      <c r="H1046" s="15">
        <f>'2025 год'!$H$5*104%</f>
        <v>1897.6537216000002</v>
      </c>
      <c r="I1046" s="15">
        <f>'2025 год'!$I$5*104%</f>
        <v>15599.573600000002</v>
      </c>
    </row>
    <row r="1047" spans="1:9" ht="25.5">
      <c r="A1047" s="6">
        <v>1043</v>
      </c>
      <c r="B1047" s="10" t="s">
        <v>6126</v>
      </c>
      <c r="C1047" s="10" t="s">
        <v>3187</v>
      </c>
      <c r="D1047" s="10" t="s">
        <v>2857</v>
      </c>
      <c r="E1047" s="10" t="s">
        <v>8</v>
      </c>
      <c r="F1047" s="10" t="s">
        <v>6127</v>
      </c>
      <c r="G1047" s="10" t="s">
        <v>3469</v>
      </c>
      <c r="H1047" s="15">
        <f>'2025 год'!$H$5*104%</f>
        <v>1897.6537216000002</v>
      </c>
      <c r="I1047" s="15">
        <f>'2025 год'!$I$5*104%</f>
        <v>15599.573600000002</v>
      </c>
    </row>
    <row r="1048" spans="1:9" ht="25.5">
      <c r="A1048" s="6">
        <v>1044</v>
      </c>
      <c r="B1048" s="10" t="s">
        <v>6128</v>
      </c>
      <c r="C1048" s="10" t="s">
        <v>3187</v>
      </c>
      <c r="D1048" s="10" t="s">
        <v>2780</v>
      </c>
      <c r="E1048" s="10" t="s">
        <v>8</v>
      </c>
      <c r="F1048" s="10" t="s">
        <v>6129</v>
      </c>
      <c r="G1048" s="10" t="s">
        <v>3469</v>
      </c>
      <c r="H1048" s="15">
        <f>'2025 год'!$H$5*104%</f>
        <v>1897.6537216000002</v>
      </c>
      <c r="I1048" s="15">
        <f>'2025 год'!$I$5*104%</f>
        <v>15599.573600000002</v>
      </c>
    </row>
    <row r="1049" spans="1:9" ht="25.5">
      <c r="A1049" s="6">
        <v>1045</v>
      </c>
      <c r="B1049" s="10" t="s">
        <v>6130</v>
      </c>
      <c r="C1049" s="10" t="s">
        <v>3188</v>
      </c>
      <c r="D1049" s="10" t="s">
        <v>2776</v>
      </c>
      <c r="E1049" s="10" t="s">
        <v>8</v>
      </c>
      <c r="F1049" s="10" t="s">
        <v>6131</v>
      </c>
      <c r="G1049" s="10" t="s">
        <v>3461</v>
      </c>
      <c r="H1049" s="15">
        <f>'2025 год'!$H$5*104%</f>
        <v>1897.6537216000002</v>
      </c>
      <c r="I1049" s="15">
        <f>'2025 год'!$I$5*104%</f>
        <v>15599.573600000002</v>
      </c>
    </row>
    <row r="1050" spans="1:9" ht="25.5">
      <c r="A1050" s="6">
        <v>1046</v>
      </c>
      <c r="B1050" s="10" t="s">
        <v>6132</v>
      </c>
      <c r="C1050" s="10" t="s">
        <v>3188</v>
      </c>
      <c r="D1050" s="10" t="s">
        <v>2833</v>
      </c>
      <c r="E1050" s="10" t="s">
        <v>8</v>
      </c>
      <c r="F1050" s="10" t="s">
        <v>6133</v>
      </c>
      <c r="G1050" s="10" t="s">
        <v>3469</v>
      </c>
      <c r="H1050" s="15">
        <f>'2025 год'!$H$5*104%</f>
        <v>1897.6537216000002</v>
      </c>
      <c r="I1050" s="15">
        <f>'2025 год'!$I$5*104%</f>
        <v>15599.573600000002</v>
      </c>
    </row>
    <row r="1051" spans="1:9" ht="25.5">
      <c r="A1051" s="6">
        <v>1047</v>
      </c>
      <c r="B1051" s="10" t="s">
        <v>6134</v>
      </c>
      <c r="C1051" s="10" t="s">
        <v>3189</v>
      </c>
      <c r="D1051" s="10" t="s">
        <v>2740</v>
      </c>
      <c r="E1051" s="10" t="s">
        <v>8</v>
      </c>
      <c r="F1051" s="10" t="s">
        <v>6135</v>
      </c>
      <c r="G1051" s="10" t="s">
        <v>3469</v>
      </c>
      <c r="H1051" s="15">
        <f>'2025 год'!$H$5*104%</f>
        <v>1897.6537216000002</v>
      </c>
      <c r="I1051" s="15">
        <f>'2025 год'!$I$5*104%</f>
        <v>15599.573600000002</v>
      </c>
    </row>
    <row r="1052" spans="1:9" ht="25.5">
      <c r="A1052" s="6">
        <v>1048</v>
      </c>
      <c r="B1052" s="10" t="s">
        <v>6136</v>
      </c>
      <c r="C1052" s="10" t="s">
        <v>3190</v>
      </c>
      <c r="D1052" s="10" t="s">
        <v>2845</v>
      </c>
      <c r="E1052" s="10" t="s">
        <v>8</v>
      </c>
      <c r="F1052" s="10" t="s">
        <v>6137</v>
      </c>
      <c r="G1052" s="10" t="s">
        <v>3469</v>
      </c>
      <c r="H1052" s="15">
        <f>'2025 год'!$H$5*104%</f>
        <v>1897.6537216000002</v>
      </c>
      <c r="I1052" s="15">
        <f>'2025 год'!$I$5*104%</f>
        <v>15599.573600000002</v>
      </c>
    </row>
    <row r="1053" spans="1:9" ht="25.5">
      <c r="A1053" s="6">
        <v>1049</v>
      </c>
      <c r="B1053" s="10" t="s">
        <v>6140</v>
      </c>
      <c r="C1053" s="10" t="s">
        <v>3191</v>
      </c>
      <c r="D1053" s="10" t="s">
        <v>2771</v>
      </c>
      <c r="E1053" s="10" t="s">
        <v>8</v>
      </c>
      <c r="F1053" s="10" t="s">
        <v>6141</v>
      </c>
      <c r="G1053" s="10" t="s">
        <v>3469</v>
      </c>
      <c r="H1053" s="15">
        <f>'2025 год'!$H$5*104%</f>
        <v>1897.6537216000002</v>
      </c>
      <c r="I1053" s="15">
        <f>'2025 год'!$I$5*104%</f>
        <v>15599.573600000002</v>
      </c>
    </row>
    <row r="1054" spans="1:9" ht="25.5">
      <c r="A1054" s="6">
        <v>1050</v>
      </c>
      <c r="B1054" s="10" t="s">
        <v>6138</v>
      </c>
      <c r="C1054" s="10" t="s">
        <v>3191</v>
      </c>
      <c r="D1054" s="10" t="s">
        <v>2799</v>
      </c>
      <c r="E1054" s="10" t="s">
        <v>8</v>
      </c>
      <c r="F1054" s="10" t="s">
        <v>6139</v>
      </c>
      <c r="G1054" s="10" t="s">
        <v>3469</v>
      </c>
      <c r="H1054" s="15">
        <f>'2025 год'!$H$5*104%</f>
        <v>1897.6537216000002</v>
      </c>
      <c r="I1054" s="15">
        <f>'2025 год'!$I$5*104%</f>
        <v>15599.573600000002</v>
      </c>
    </row>
    <row r="1055" spans="1:9" ht="25.5">
      <c r="A1055" s="6">
        <v>1051</v>
      </c>
      <c r="B1055" s="10" t="s">
        <v>6142</v>
      </c>
      <c r="C1055" s="10" t="s">
        <v>3192</v>
      </c>
      <c r="D1055" s="10" t="s">
        <v>2843</v>
      </c>
      <c r="E1055" s="10" t="s">
        <v>8</v>
      </c>
      <c r="F1055" s="10" t="s">
        <v>6143</v>
      </c>
      <c r="G1055" s="10" t="s">
        <v>3469</v>
      </c>
      <c r="H1055" s="15">
        <f>'2025 год'!$H$5*104%</f>
        <v>1897.6537216000002</v>
      </c>
      <c r="I1055" s="15">
        <f>'2025 год'!$I$5*104%</f>
        <v>15599.573600000002</v>
      </c>
    </row>
    <row r="1056" spans="1:9" ht="25.5">
      <c r="A1056" s="6">
        <v>1052</v>
      </c>
      <c r="B1056" s="10" t="s">
        <v>8728</v>
      </c>
      <c r="C1056" s="10" t="s">
        <v>8729</v>
      </c>
      <c r="D1056" s="10"/>
      <c r="E1056" s="10" t="s">
        <v>3608</v>
      </c>
      <c r="F1056" s="19" t="s">
        <v>8732</v>
      </c>
      <c r="G1056" s="20">
        <v>46113</v>
      </c>
      <c r="H1056" s="16">
        <f>(15884.21*104.2%)*104%</f>
        <v>17213.400692799998</v>
      </c>
      <c r="I1056" s="16">
        <f>(19843.5*104.2%)*104%</f>
        <v>21504.004079999999</v>
      </c>
    </row>
    <row r="1057" spans="1:9" ht="25.5">
      <c r="A1057" s="6">
        <v>1053</v>
      </c>
      <c r="B1057" s="10" t="s">
        <v>8728</v>
      </c>
      <c r="C1057" s="10" t="s">
        <v>8730</v>
      </c>
      <c r="D1057" s="10"/>
      <c r="E1057" s="10" t="s">
        <v>3608</v>
      </c>
      <c r="F1057" s="19" t="s">
        <v>8733</v>
      </c>
      <c r="G1057" s="20">
        <v>46113</v>
      </c>
      <c r="H1057" s="16">
        <f>(15884.21*104.2%)*104%</f>
        <v>17213.400692799998</v>
      </c>
      <c r="I1057" s="16">
        <f>(19843.5*104.2%)*104%</f>
        <v>21504.004079999999</v>
      </c>
    </row>
    <row r="1058" spans="1:9" ht="25.5">
      <c r="A1058" s="6">
        <v>1054</v>
      </c>
      <c r="B1058" s="10" t="s">
        <v>8728</v>
      </c>
      <c r="C1058" s="10" t="s">
        <v>8731</v>
      </c>
      <c r="D1058" s="10"/>
      <c r="E1058" s="10" t="s">
        <v>3608</v>
      </c>
      <c r="F1058" s="19" t="s">
        <v>8734</v>
      </c>
      <c r="G1058" s="20">
        <v>46113</v>
      </c>
      <c r="H1058" s="16">
        <f>(15884.21*104.2%)*104%</f>
        <v>17213.400692799998</v>
      </c>
      <c r="I1058" s="16">
        <f>(19843.5*104.2%)*104%</f>
        <v>21504.004079999999</v>
      </c>
    </row>
    <row r="1059" spans="1:9">
      <c r="A1059" s="8"/>
      <c r="B1059" s="8"/>
      <c r="C1059" s="8"/>
      <c r="D1059" s="8"/>
      <c r="E1059" s="8"/>
      <c r="F1059" s="8"/>
      <c r="G1059" s="7" t="s">
        <v>17</v>
      </c>
      <c r="H1059" s="17">
        <f>SUM(H5:H1058)</f>
        <v>2046074.2634800272</v>
      </c>
      <c r="I1059" s="17">
        <f>SUM(I5:I1058)</f>
        <v>16459663.865839789</v>
      </c>
    </row>
    <row r="1060" spans="1:9" s="3" customFormat="1" ht="17.25" customHeight="1">
      <c r="A1060" s="40" t="s">
        <v>8737</v>
      </c>
      <c r="B1060" s="40"/>
      <c r="C1060" s="40"/>
      <c r="D1060" s="40"/>
      <c r="E1060" s="40"/>
      <c r="F1060" s="40"/>
      <c r="G1060" s="40"/>
      <c r="H1060" s="40"/>
      <c r="I1060" s="21">
        <f>H1059+I1059</f>
        <v>18505738.129319817</v>
      </c>
    </row>
    <row r="1063" spans="1:9" s="3" customFormat="1" ht="18.75">
      <c r="B1063" s="37" t="s">
        <v>8738</v>
      </c>
      <c r="H1063" s="37" t="s">
        <v>8739</v>
      </c>
    </row>
  </sheetData>
  <sortState ref="B5:I2581">
    <sortCondition ref="C5:C2581"/>
  </sortState>
  <mergeCells count="1">
    <mergeCell ref="A1060:H1060"/>
  </mergeCells>
  <pageMargins left="0.78740157480314965" right="0.39370078740157483" top="0.39370078740157483" bottom="0.39370078740157483" header="0.31496062992125984" footer="0.31496062992125984"/>
  <pageSetup paperSize="9" scale="8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516"/>
  <sheetViews>
    <sheetView zoomScaleNormal="100" workbookViewId="0">
      <pane xSplit="2" ySplit="4" topLeftCell="C1501" activePane="bottomRight" state="frozen"/>
      <selection pane="topRight" activeCell="C1" sqref="C1"/>
      <selection pane="bottomLeft" activeCell="A5" sqref="A5"/>
      <selection pane="bottomRight" activeCell="H1510" sqref="H1510:I1510"/>
    </sheetView>
  </sheetViews>
  <sheetFormatPr defaultRowHeight="15"/>
  <cols>
    <col min="1" max="1" width="7" customWidth="1"/>
    <col min="2" max="2" width="9.85546875" customWidth="1"/>
    <col min="3" max="3" width="24" customWidth="1"/>
    <col min="4" max="4" width="8.5703125" bestFit="1" customWidth="1"/>
    <col min="5" max="5" width="12" bestFit="1" customWidth="1"/>
    <col min="6" max="6" width="14.85546875" bestFit="1" customWidth="1"/>
    <col min="7" max="7" width="11.28515625" customWidth="1"/>
    <col min="8" max="8" width="12.28515625" customWidth="1"/>
    <col min="9" max="9" width="12.85546875" customWidth="1"/>
    <col min="12" max="12" width="9.85546875" customWidth="1"/>
    <col min="13" max="13" width="28.7109375" customWidth="1"/>
    <col min="14" max="14" width="8.5703125" bestFit="1" customWidth="1"/>
    <col min="15" max="15" width="12" bestFit="1" customWidth="1"/>
    <col min="16" max="16" width="14.85546875" bestFit="1" customWidth="1"/>
    <col min="17" max="17" width="12.42578125" customWidth="1"/>
    <col min="18" max="18" width="13.42578125" customWidth="1"/>
    <col min="19" max="19" width="14.28515625" customWidth="1"/>
  </cols>
  <sheetData>
    <row r="1" spans="1:9" s="3" customFormat="1" ht="12.75">
      <c r="I1" s="4"/>
    </row>
    <row r="2" spans="1:9" s="3" customFormat="1" ht="15.75">
      <c r="D2" s="5" t="s">
        <v>8743</v>
      </c>
    </row>
    <row r="4" spans="1:9" ht="38.25">
      <c r="A4" s="1" t="s">
        <v>0</v>
      </c>
      <c r="B4" s="1" t="s">
        <v>13</v>
      </c>
      <c r="C4" s="1" t="s">
        <v>1</v>
      </c>
      <c r="D4" s="9" t="s">
        <v>2738</v>
      </c>
      <c r="E4" s="1" t="s">
        <v>2</v>
      </c>
      <c r="F4" s="1" t="s">
        <v>3</v>
      </c>
      <c r="G4" s="1" t="s">
        <v>14</v>
      </c>
      <c r="H4" s="1" t="s">
        <v>15</v>
      </c>
      <c r="I4" s="1" t="s">
        <v>16</v>
      </c>
    </row>
    <row r="5" spans="1:9" ht="25.5">
      <c r="A5" s="6">
        <v>1</v>
      </c>
      <c r="B5" s="10" t="s">
        <v>6896</v>
      </c>
      <c r="C5" s="10" t="s">
        <v>2755</v>
      </c>
      <c r="D5" s="10" t="s">
        <v>2816</v>
      </c>
      <c r="E5" s="10" t="s">
        <v>8</v>
      </c>
      <c r="F5" s="10" t="s">
        <v>6898</v>
      </c>
      <c r="G5" s="10" t="s">
        <v>6897</v>
      </c>
      <c r="H5" s="15">
        <f>'2026 год'!$H$5*104%</f>
        <v>1973.5598704640001</v>
      </c>
      <c r="I5" s="15">
        <f>'2026 год'!$I$5*104%</f>
        <v>16223.556544000003</v>
      </c>
    </row>
    <row r="6" spans="1:9" ht="25.5">
      <c r="A6" s="6">
        <v>2</v>
      </c>
      <c r="B6" s="10" t="s">
        <v>6899</v>
      </c>
      <c r="C6" s="10" t="s">
        <v>2758</v>
      </c>
      <c r="D6" s="10" t="s">
        <v>2807</v>
      </c>
      <c r="E6" s="10" t="s">
        <v>8</v>
      </c>
      <c r="F6" s="10" t="s">
        <v>6900</v>
      </c>
      <c r="G6" s="10" t="s">
        <v>6897</v>
      </c>
      <c r="H6" s="15">
        <f>'2026 год'!$H$5*104%</f>
        <v>1973.5598704640001</v>
      </c>
      <c r="I6" s="15">
        <f>'2026 год'!$I$5*104%</f>
        <v>16223.556544000003</v>
      </c>
    </row>
    <row r="7" spans="1:9" ht="25.5">
      <c r="A7" s="6">
        <v>3</v>
      </c>
      <c r="B7" s="10" t="s">
        <v>6901</v>
      </c>
      <c r="C7" s="10" t="s">
        <v>2758</v>
      </c>
      <c r="D7" s="10" t="s">
        <v>2810</v>
      </c>
      <c r="E7" s="10" t="s">
        <v>8</v>
      </c>
      <c r="F7" s="10" t="s">
        <v>6902</v>
      </c>
      <c r="G7" s="10" t="s">
        <v>6897</v>
      </c>
      <c r="H7" s="15">
        <f>'2026 год'!$H$5*104%</f>
        <v>1973.5598704640001</v>
      </c>
      <c r="I7" s="15">
        <f>'2026 год'!$I$5*104%</f>
        <v>16223.556544000003</v>
      </c>
    </row>
    <row r="8" spans="1:9" ht="25.5">
      <c r="A8" s="6">
        <v>4</v>
      </c>
      <c r="B8" s="10" t="s">
        <v>6903</v>
      </c>
      <c r="C8" s="10" t="s">
        <v>2758</v>
      </c>
      <c r="D8" s="10" t="s">
        <v>2865</v>
      </c>
      <c r="E8" s="10" t="s">
        <v>8</v>
      </c>
      <c r="F8" s="10" t="s">
        <v>6904</v>
      </c>
      <c r="G8" s="10" t="s">
        <v>6897</v>
      </c>
      <c r="H8" s="15">
        <f>'2026 год'!$H$5*104%</f>
        <v>1973.5598704640001</v>
      </c>
      <c r="I8" s="15">
        <f>'2026 год'!$I$5*104%</f>
        <v>16223.556544000003</v>
      </c>
    </row>
    <row r="9" spans="1:9" ht="25.5">
      <c r="A9" s="6">
        <v>5</v>
      </c>
      <c r="B9" s="10" t="s">
        <v>6905</v>
      </c>
      <c r="C9" s="10" t="s">
        <v>2758</v>
      </c>
      <c r="D9" s="10" t="s">
        <v>2775</v>
      </c>
      <c r="E9" s="10" t="s">
        <v>8</v>
      </c>
      <c r="F9" s="10" t="s">
        <v>6906</v>
      </c>
      <c r="G9" s="10" t="s">
        <v>6897</v>
      </c>
      <c r="H9" s="15">
        <f>'2026 год'!$H$5*104%</f>
        <v>1973.5598704640001</v>
      </c>
      <c r="I9" s="15">
        <f>'2026 год'!$I$5*104%</f>
        <v>16223.556544000003</v>
      </c>
    </row>
    <row r="10" spans="1:9" ht="25.5">
      <c r="A10" s="6">
        <v>6</v>
      </c>
      <c r="B10" s="10" t="s">
        <v>6907</v>
      </c>
      <c r="C10" s="10" t="s">
        <v>2758</v>
      </c>
      <c r="D10" s="10" t="s">
        <v>2747</v>
      </c>
      <c r="E10" s="10" t="s">
        <v>8</v>
      </c>
      <c r="F10" s="10" t="s">
        <v>6908</v>
      </c>
      <c r="G10" s="10" t="s">
        <v>6897</v>
      </c>
      <c r="H10" s="15">
        <f>'2026 год'!$H$5*104%</f>
        <v>1973.5598704640001</v>
      </c>
      <c r="I10" s="15">
        <f>'2026 год'!$I$5*104%</f>
        <v>16223.556544000003</v>
      </c>
    </row>
    <row r="11" spans="1:9" ht="25.5">
      <c r="A11" s="6">
        <v>7</v>
      </c>
      <c r="B11" s="10" t="s">
        <v>6909</v>
      </c>
      <c r="C11" s="10" t="s">
        <v>2758</v>
      </c>
      <c r="D11" s="10" t="s">
        <v>2749</v>
      </c>
      <c r="E11" s="10" t="s">
        <v>8</v>
      </c>
      <c r="F11" s="10" t="s">
        <v>6910</v>
      </c>
      <c r="G11" s="10" t="s">
        <v>6897</v>
      </c>
      <c r="H11" s="15">
        <f>'2026 год'!$H$5*104%</f>
        <v>1973.5598704640001</v>
      </c>
      <c r="I11" s="15">
        <f>'2026 год'!$I$5*104%</f>
        <v>16223.556544000003</v>
      </c>
    </row>
    <row r="12" spans="1:9" ht="25.5">
      <c r="A12" s="6">
        <v>8</v>
      </c>
      <c r="B12" s="10" t="s">
        <v>6911</v>
      </c>
      <c r="C12" s="10" t="s">
        <v>2758</v>
      </c>
      <c r="D12" s="10" t="s">
        <v>2850</v>
      </c>
      <c r="E12" s="10" t="s">
        <v>8</v>
      </c>
      <c r="F12" s="10" t="s">
        <v>6912</v>
      </c>
      <c r="G12" s="10" t="s">
        <v>6897</v>
      </c>
      <c r="H12" s="15">
        <f>'2026 год'!$H$5*104%</f>
        <v>1973.5598704640001</v>
      </c>
      <c r="I12" s="15">
        <f>'2026 год'!$I$5*104%</f>
        <v>16223.556544000003</v>
      </c>
    </row>
    <row r="13" spans="1:9" ht="25.5">
      <c r="A13" s="6">
        <v>9</v>
      </c>
      <c r="B13" s="10" t="s">
        <v>6913</v>
      </c>
      <c r="C13" s="10" t="s">
        <v>2758</v>
      </c>
      <c r="D13" s="10" t="s">
        <v>2781</v>
      </c>
      <c r="E13" s="10" t="s">
        <v>8</v>
      </c>
      <c r="F13" s="10" t="s">
        <v>6914</v>
      </c>
      <c r="G13" s="10" t="s">
        <v>6897</v>
      </c>
      <c r="H13" s="15">
        <f>'2026 год'!$H$5*104%</f>
        <v>1973.5598704640001</v>
      </c>
      <c r="I13" s="15">
        <f>'2026 год'!$I$5*104%</f>
        <v>16223.556544000003</v>
      </c>
    </row>
    <row r="14" spans="1:9" ht="25.5">
      <c r="A14" s="6">
        <v>10</v>
      </c>
      <c r="B14" s="10" t="s">
        <v>6915</v>
      </c>
      <c r="C14" s="10" t="s">
        <v>2770</v>
      </c>
      <c r="D14" s="10" t="s">
        <v>2807</v>
      </c>
      <c r="E14" s="10" t="s">
        <v>4</v>
      </c>
      <c r="F14" s="10" t="s">
        <v>6916</v>
      </c>
      <c r="G14" s="10" t="s">
        <v>6897</v>
      </c>
      <c r="H14" s="15">
        <f>'2026 год'!$H$5*104%</f>
        <v>1973.5598704640001</v>
      </c>
      <c r="I14" s="15">
        <f>'2026 год'!$I$5*104%</f>
        <v>16223.556544000003</v>
      </c>
    </row>
    <row r="15" spans="1:9" ht="25.5">
      <c r="A15" s="6">
        <v>11</v>
      </c>
      <c r="B15" s="10" t="s">
        <v>6917</v>
      </c>
      <c r="C15" s="10" t="s">
        <v>2770</v>
      </c>
      <c r="D15" s="10" t="s">
        <v>2805</v>
      </c>
      <c r="E15" s="10" t="s">
        <v>8</v>
      </c>
      <c r="F15" s="10" t="s">
        <v>6918</v>
      </c>
      <c r="G15" s="10" t="s">
        <v>6897</v>
      </c>
      <c r="H15" s="15">
        <f>'2026 год'!$H$5*104%</f>
        <v>1973.5598704640001</v>
      </c>
      <c r="I15" s="15">
        <f>'2026 год'!$I$5*104%</f>
        <v>16223.556544000003</v>
      </c>
    </row>
    <row r="16" spans="1:9" ht="25.5">
      <c r="A16" s="6">
        <v>12</v>
      </c>
      <c r="B16" s="10" t="s">
        <v>6919</v>
      </c>
      <c r="C16" s="10" t="s">
        <v>2770</v>
      </c>
      <c r="D16" s="10" t="s">
        <v>2845</v>
      </c>
      <c r="E16" s="10" t="s">
        <v>8</v>
      </c>
      <c r="F16" s="10" t="s">
        <v>6920</v>
      </c>
      <c r="G16" s="10" t="s">
        <v>6897</v>
      </c>
      <c r="H16" s="15">
        <f>'2026 год'!$H$5*104%</f>
        <v>1973.5598704640001</v>
      </c>
      <c r="I16" s="15">
        <f>'2026 год'!$I$5*104%</f>
        <v>16223.556544000003</v>
      </c>
    </row>
    <row r="17" spans="1:9" ht="25.5">
      <c r="A17" s="6">
        <v>13</v>
      </c>
      <c r="B17" s="10" t="s">
        <v>6921</v>
      </c>
      <c r="C17" s="10" t="s">
        <v>2770</v>
      </c>
      <c r="D17" s="10" t="s">
        <v>2965</v>
      </c>
      <c r="E17" s="10" t="s">
        <v>8</v>
      </c>
      <c r="F17" s="10" t="s">
        <v>6922</v>
      </c>
      <c r="G17" s="10" t="s">
        <v>6897</v>
      </c>
      <c r="H17" s="15">
        <f>'2026 год'!$H$5*104%</f>
        <v>1973.5598704640001</v>
      </c>
      <c r="I17" s="15">
        <f>'2026 год'!$I$5*104%</f>
        <v>16223.556544000003</v>
      </c>
    </row>
    <row r="18" spans="1:9" ht="25.5">
      <c r="A18" s="6">
        <v>14</v>
      </c>
      <c r="B18" s="10" t="s">
        <v>6923</v>
      </c>
      <c r="C18" s="10" t="s">
        <v>2770</v>
      </c>
      <c r="D18" s="10" t="s">
        <v>2967</v>
      </c>
      <c r="E18" s="10" t="s">
        <v>4</v>
      </c>
      <c r="F18" s="10" t="s">
        <v>6924</v>
      </c>
      <c r="G18" s="10" t="s">
        <v>6897</v>
      </c>
      <c r="H18" s="15">
        <f>'2026 год'!$H$5*104%</f>
        <v>1973.5598704640001</v>
      </c>
      <c r="I18" s="15">
        <f>'2026 год'!$I$5*104%</f>
        <v>16223.556544000003</v>
      </c>
    </row>
    <row r="19" spans="1:9" ht="25.5">
      <c r="A19" s="6">
        <v>15</v>
      </c>
      <c r="B19" s="10" t="s">
        <v>6925</v>
      </c>
      <c r="C19" s="10" t="s">
        <v>2786</v>
      </c>
      <c r="D19" s="10" t="s">
        <v>2886</v>
      </c>
      <c r="E19" s="10" t="s">
        <v>5</v>
      </c>
      <c r="F19" s="10" t="s">
        <v>6926</v>
      </c>
      <c r="G19" s="10" t="s">
        <v>6897</v>
      </c>
      <c r="H19" s="15">
        <f>'2026 год'!$H$5*104%</f>
        <v>1973.5598704640001</v>
      </c>
      <c r="I19" s="15">
        <f>'2026 год'!$I$5*104%</f>
        <v>16223.556544000003</v>
      </c>
    </row>
    <row r="20" spans="1:9" ht="25.5">
      <c r="A20" s="6">
        <v>16</v>
      </c>
      <c r="B20" s="10" t="s">
        <v>6927</v>
      </c>
      <c r="C20" s="10" t="s">
        <v>2786</v>
      </c>
      <c r="D20" s="10" t="s">
        <v>2740</v>
      </c>
      <c r="E20" s="10" t="s">
        <v>8</v>
      </c>
      <c r="F20" s="10" t="s">
        <v>6928</v>
      </c>
      <c r="G20" s="10" t="s">
        <v>6897</v>
      </c>
      <c r="H20" s="15">
        <f>'2026 год'!$H$5*104%</f>
        <v>1973.5598704640001</v>
      </c>
      <c r="I20" s="15">
        <f>'2026 год'!$I$5*104%</f>
        <v>16223.556544000003</v>
      </c>
    </row>
    <row r="21" spans="1:9" ht="25.5">
      <c r="A21" s="6">
        <v>17</v>
      </c>
      <c r="B21" s="10" t="s">
        <v>6929</v>
      </c>
      <c r="C21" s="10" t="s">
        <v>2786</v>
      </c>
      <c r="D21" s="10" t="s">
        <v>2760</v>
      </c>
      <c r="E21" s="10" t="s">
        <v>8</v>
      </c>
      <c r="F21" s="10" t="s">
        <v>6930</v>
      </c>
      <c r="G21" s="10" t="s">
        <v>6897</v>
      </c>
      <c r="H21" s="15">
        <f>'2026 год'!$H$5*104%</f>
        <v>1973.5598704640001</v>
      </c>
      <c r="I21" s="15">
        <f>'2026 год'!$I$5*104%</f>
        <v>16223.556544000003</v>
      </c>
    </row>
    <row r="22" spans="1:9" ht="25.5">
      <c r="A22" s="6">
        <v>18</v>
      </c>
      <c r="B22" s="10" t="s">
        <v>6931</v>
      </c>
      <c r="C22" s="10" t="s">
        <v>2786</v>
      </c>
      <c r="D22" s="10" t="s">
        <v>2767</v>
      </c>
      <c r="E22" s="10" t="s">
        <v>8</v>
      </c>
      <c r="F22" s="10" t="s">
        <v>6932</v>
      </c>
      <c r="G22" s="10" t="s">
        <v>6897</v>
      </c>
      <c r="H22" s="15">
        <f>'2026 год'!$H$5*104%</f>
        <v>1973.5598704640001</v>
      </c>
      <c r="I22" s="15">
        <f>'2026 год'!$I$5*104%</f>
        <v>16223.556544000003</v>
      </c>
    </row>
    <row r="23" spans="1:9" ht="25.5">
      <c r="A23" s="6">
        <v>19</v>
      </c>
      <c r="B23" s="10" t="s">
        <v>6933</v>
      </c>
      <c r="C23" s="10" t="s">
        <v>2786</v>
      </c>
      <c r="D23" s="10" t="s">
        <v>2768</v>
      </c>
      <c r="E23" s="10" t="s">
        <v>8</v>
      </c>
      <c r="F23" s="10" t="s">
        <v>6934</v>
      </c>
      <c r="G23" s="10" t="s">
        <v>6897</v>
      </c>
      <c r="H23" s="15">
        <f>'2026 год'!$H$5*104%</f>
        <v>1973.5598704640001</v>
      </c>
      <c r="I23" s="15">
        <f>'2026 год'!$I$5*104%</f>
        <v>16223.556544000003</v>
      </c>
    </row>
    <row r="24" spans="1:9" ht="25.5">
      <c r="A24" s="6">
        <v>20</v>
      </c>
      <c r="B24" s="10" t="s">
        <v>6935</v>
      </c>
      <c r="C24" s="10" t="s">
        <v>2786</v>
      </c>
      <c r="D24" s="10" t="s">
        <v>2751</v>
      </c>
      <c r="E24" s="10" t="s">
        <v>8</v>
      </c>
      <c r="F24" s="10" t="s">
        <v>6936</v>
      </c>
      <c r="G24" s="10" t="s">
        <v>6897</v>
      </c>
      <c r="H24" s="15">
        <f>'2026 год'!$H$5*104%</f>
        <v>1973.5598704640001</v>
      </c>
      <c r="I24" s="15">
        <f>'2026 год'!$I$5*104%</f>
        <v>16223.556544000003</v>
      </c>
    </row>
    <row r="25" spans="1:9" ht="25.5">
      <c r="A25" s="6">
        <v>21</v>
      </c>
      <c r="B25" s="10" t="s">
        <v>6937</v>
      </c>
      <c r="C25" s="10" t="s">
        <v>2786</v>
      </c>
      <c r="D25" s="10" t="s">
        <v>2835</v>
      </c>
      <c r="E25" s="10" t="s">
        <v>8</v>
      </c>
      <c r="F25" s="10" t="s">
        <v>6938</v>
      </c>
      <c r="G25" s="10" t="s">
        <v>6897</v>
      </c>
      <c r="H25" s="15">
        <f>'2026 год'!$H$5*104%</f>
        <v>1973.5598704640001</v>
      </c>
      <c r="I25" s="15">
        <f>'2026 год'!$I$5*104%</f>
        <v>16223.556544000003</v>
      </c>
    </row>
    <row r="26" spans="1:9" ht="25.5">
      <c r="A26" s="6">
        <v>22</v>
      </c>
      <c r="B26" s="10" t="s">
        <v>6939</v>
      </c>
      <c r="C26" s="10" t="s">
        <v>2786</v>
      </c>
      <c r="D26" s="10" t="s">
        <v>2880</v>
      </c>
      <c r="E26" s="10" t="s">
        <v>4</v>
      </c>
      <c r="F26" s="10" t="s">
        <v>6940</v>
      </c>
      <c r="G26" s="10" t="s">
        <v>6897</v>
      </c>
      <c r="H26" s="15">
        <f>'2026 год'!$H$5*104%</f>
        <v>1973.5598704640001</v>
      </c>
      <c r="I26" s="15">
        <f>'2026 год'!$I$5*104%</f>
        <v>16223.556544000003</v>
      </c>
    </row>
    <row r="27" spans="1:9" ht="25.5">
      <c r="A27" s="6">
        <v>23</v>
      </c>
      <c r="B27" s="10" t="s">
        <v>6941</v>
      </c>
      <c r="C27" s="10" t="s">
        <v>2786</v>
      </c>
      <c r="D27" s="10" t="s">
        <v>2871</v>
      </c>
      <c r="E27" s="10" t="s">
        <v>8</v>
      </c>
      <c r="F27" s="10" t="s">
        <v>6942</v>
      </c>
      <c r="G27" s="10" t="s">
        <v>6897</v>
      </c>
      <c r="H27" s="15">
        <f>'2026 год'!$H$5*104%</f>
        <v>1973.5598704640001</v>
      </c>
      <c r="I27" s="15">
        <f>'2026 год'!$I$5*104%</f>
        <v>16223.556544000003</v>
      </c>
    </row>
    <row r="28" spans="1:9" ht="25.5">
      <c r="A28" s="6">
        <v>24</v>
      </c>
      <c r="B28" s="10" t="s">
        <v>6943</v>
      </c>
      <c r="C28" s="10" t="s">
        <v>2786</v>
      </c>
      <c r="D28" s="10" t="s">
        <v>2970</v>
      </c>
      <c r="E28" s="10" t="s">
        <v>8</v>
      </c>
      <c r="F28" s="10" t="s">
        <v>6944</v>
      </c>
      <c r="G28" s="10" t="s">
        <v>6897</v>
      </c>
      <c r="H28" s="15">
        <f>'2026 год'!$H$5*104%</f>
        <v>1973.5598704640001</v>
      </c>
      <c r="I28" s="15">
        <f>'2026 год'!$I$5*104%</f>
        <v>16223.556544000003</v>
      </c>
    </row>
    <row r="29" spans="1:9" ht="25.5">
      <c r="A29" s="6">
        <v>25</v>
      </c>
      <c r="B29" s="10" t="s">
        <v>6945</v>
      </c>
      <c r="C29" s="10" t="s">
        <v>2794</v>
      </c>
      <c r="D29" s="10" t="s">
        <v>2798</v>
      </c>
      <c r="E29" s="10" t="s">
        <v>8</v>
      </c>
      <c r="F29" s="10" t="s">
        <v>6946</v>
      </c>
      <c r="G29" s="10" t="s">
        <v>6897</v>
      </c>
      <c r="H29" s="15">
        <f>'2026 год'!$H$5*104%</f>
        <v>1973.5598704640001</v>
      </c>
      <c r="I29" s="15">
        <f>'2026 год'!$I$5*104%</f>
        <v>16223.556544000003</v>
      </c>
    </row>
    <row r="30" spans="1:9" ht="25.5">
      <c r="A30" s="6">
        <v>26</v>
      </c>
      <c r="B30" s="10" t="s">
        <v>6947</v>
      </c>
      <c r="C30" s="10" t="s">
        <v>2797</v>
      </c>
      <c r="D30" s="10" t="s">
        <v>2833</v>
      </c>
      <c r="E30" s="10" t="s">
        <v>8</v>
      </c>
      <c r="F30" s="10" t="s">
        <v>6948</v>
      </c>
      <c r="G30" s="10" t="s">
        <v>6897</v>
      </c>
      <c r="H30" s="15">
        <f>'2026 год'!$H$5*104%</f>
        <v>1973.5598704640001</v>
      </c>
      <c r="I30" s="15">
        <f>'2026 год'!$I$5*104%</f>
        <v>16223.556544000003</v>
      </c>
    </row>
    <row r="31" spans="1:9" ht="25.5">
      <c r="A31" s="6">
        <v>27</v>
      </c>
      <c r="B31" s="10" t="s">
        <v>6949</v>
      </c>
      <c r="C31" s="10" t="s">
        <v>2797</v>
      </c>
      <c r="D31" s="10" t="s">
        <v>3018</v>
      </c>
      <c r="E31" s="10" t="s">
        <v>6951</v>
      </c>
      <c r="F31" s="10" t="s">
        <v>6950</v>
      </c>
      <c r="G31" s="10" t="s">
        <v>6897</v>
      </c>
      <c r="H31" s="15">
        <f>'2026 год'!$H$5*104%</f>
        <v>1973.5598704640001</v>
      </c>
      <c r="I31" s="15">
        <f>'2026 год'!$I$5*104%</f>
        <v>16223.556544000003</v>
      </c>
    </row>
    <row r="32" spans="1:9" ht="25.5">
      <c r="A32" s="6">
        <v>28</v>
      </c>
      <c r="B32" s="10" t="s">
        <v>6952</v>
      </c>
      <c r="C32" s="10" t="s">
        <v>2803</v>
      </c>
      <c r="D32" s="10" t="s">
        <v>2769</v>
      </c>
      <c r="E32" s="10" t="s">
        <v>8</v>
      </c>
      <c r="F32" s="10" t="s">
        <v>6953</v>
      </c>
      <c r="G32" s="10" t="s">
        <v>6897</v>
      </c>
      <c r="H32" s="15">
        <f>'2026 год'!$H$5*104%</f>
        <v>1973.5598704640001</v>
      </c>
      <c r="I32" s="15">
        <f>'2026 год'!$I$5*104%</f>
        <v>16223.556544000003</v>
      </c>
    </row>
    <row r="33" spans="1:9" ht="25.5">
      <c r="A33" s="6">
        <v>29</v>
      </c>
      <c r="B33" s="10" t="s">
        <v>6954</v>
      </c>
      <c r="C33" s="10" t="s">
        <v>2811</v>
      </c>
      <c r="D33" s="10" t="s">
        <v>2740</v>
      </c>
      <c r="E33" s="10" t="s">
        <v>8</v>
      </c>
      <c r="F33" s="10" t="s">
        <v>6955</v>
      </c>
      <c r="G33" s="10" t="s">
        <v>6897</v>
      </c>
      <c r="H33" s="15">
        <f>'2026 год'!$H$5*104%</f>
        <v>1973.5598704640001</v>
      </c>
      <c r="I33" s="15">
        <f>'2026 год'!$I$5*104%</f>
        <v>16223.556544000003</v>
      </c>
    </row>
    <row r="34" spans="1:9" ht="25.5">
      <c r="A34" s="6">
        <v>30</v>
      </c>
      <c r="B34" s="10" t="s">
        <v>6957</v>
      </c>
      <c r="C34" s="10" t="s">
        <v>6956</v>
      </c>
      <c r="D34" s="10" t="s">
        <v>2769</v>
      </c>
      <c r="E34" s="10" t="s">
        <v>8</v>
      </c>
      <c r="F34" s="10" t="s">
        <v>6958</v>
      </c>
      <c r="G34" s="10" t="s">
        <v>6897</v>
      </c>
      <c r="H34" s="15">
        <f>'2026 год'!$H$5*104%</f>
        <v>1973.5598704640001</v>
      </c>
      <c r="I34" s="15">
        <f>'2026 год'!$I$5*104%</f>
        <v>16223.556544000003</v>
      </c>
    </row>
    <row r="35" spans="1:9" ht="25.5">
      <c r="A35" s="6">
        <v>31</v>
      </c>
      <c r="B35" s="10" t="s">
        <v>6960</v>
      </c>
      <c r="C35" s="10" t="s">
        <v>6959</v>
      </c>
      <c r="D35" s="10" t="s">
        <v>2805</v>
      </c>
      <c r="E35" s="10" t="s">
        <v>8</v>
      </c>
      <c r="F35" s="10" t="s">
        <v>6961</v>
      </c>
      <c r="G35" s="10" t="s">
        <v>6897</v>
      </c>
      <c r="H35" s="15">
        <f>'2026 год'!$H$5*104%</f>
        <v>1973.5598704640001</v>
      </c>
      <c r="I35" s="15">
        <f>'2026 год'!$I$5*104%</f>
        <v>16223.556544000003</v>
      </c>
    </row>
    <row r="36" spans="1:9" ht="25.5">
      <c r="A36" s="6">
        <v>32</v>
      </c>
      <c r="B36" s="10" t="s">
        <v>6962</v>
      </c>
      <c r="C36" s="10" t="s">
        <v>2838</v>
      </c>
      <c r="D36" s="10" t="s">
        <v>2805</v>
      </c>
      <c r="E36" s="10" t="s">
        <v>8</v>
      </c>
      <c r="F36" s="10" t="s">
        <v>6963</v>
      </c>
      <c r="G36" s="10" t="s">
        <v>6897</v>
      </c>
      <c r="H36" s="15">
        <f>'2026 год'!$H$5*104%</f>
        <v>1973.5598704640001</v>
      </c>
      <c r="I36" s="15">
        <f>'2026 год'!$I$5*104%</f>
        <v>16223.556544000003</v>
      </c>
    </row>
    <row r="37" spans="1:9" ht="25.5">
      <c r="A37" s="6">
        <v>33</v>
      </c>
      <c r="B37" s="10" t="s">
        <v>6964</v>
      </c>
      <c r="C37" s="10" t="s">
        <v>2838</v>
      </c>
      <c r="D37" s="10" t="s">
        <v>2776</v>
      </c>
      <c r="E37" s="10" t="s">
        <v>8</v>
      </c>
      <c r="F37" s="10" t="s">
        <v>6965</v>
      </c>
      <c r="G37" s="10" t="s">
        <v>6897</v>
      </c>
      <c r="H37" s="15">
        <f>'2026 год'!$H$5*104%</f>
        <v>1973.5598704640001</v>
      </c>
      <c r="I37" s="15">
        <f>'2026 год'!$I$5*104%</f>
        <v>16223.556544000003</v>
      </c>
    </row>
    <row r="38" spans="1:9" ht="25.5">
      <c r="A38" s="6">
        <v>34</v>
      </c>
      <c r="B38" s="10" t="s">
        <v>6966</v>
      </c>
      <c r="C38" s="10" t="s">
        <v>2842</v>
      </c>
      <c r="D38" s="10" t="s">
        <v>2759</v>
      </c>
      <c r="E38" s="10" t="s">
        <v>8</v>
      </c>
      <c r="F38" s="10" t="s">
        <v>6967</v>
      </c>
      <c r="G38" s="10" t="s">
        <v>6897</v>
      </c>
      <c r="H38" s="15">
        <f>'2026 год'!$H$5*104%</f>
        <v>1973.5598704640001</v>
      </c>
      <c r="I38" s="15">
        <f>'2026 год'!$I$5*104%</f>
        <v>16223.556544000003</v>
      </c>
    </row>
    <row r="39" spans="1:9" ht="25.5">
      <c r="A39" s="6">
        <v>35</v>
      </c>
      <c r="B39" s="10" t="s">
        <v>6968</v>
      </c>
      <c r="C39" s="10" t="s">
        <v>2844</v>
      </c>
      <c r="D39" s="10" t="s">
        <v>2798</v>
      </c>
      <c r="E39" s="10" t="s">
        <v>8</v>
      </c>
      <c r="F39" s="10" t="s">
        <v>6969</v>
      </c>
      <c r="G39" s="10" t="s">
        <v>6897</v>
      </c>
      <c r="H39" s="15">
        <f>'2026 год'!$H$5*104%</f>
        <v>1973.5598704640001</v>
      </c>
      <c r="I39" s="15">
        <f>'2026 год'!$I$5*104%</f>
        <v>16223.556544000003</v>
      </c>
    </row>
    <row r="40" spans="1:9" ht="25.5">
      <c r="A40" s="6">
        <v>36</v>
      </c>
      <c r="B40" s="10" t="s">
        <v>6970</v>
      </c>
      <c r="C40" s="10" t="s">
        <v>2844</v>
      </c>
      <c r="D40" s="10" t="s">
        <v>2850</v>
      </c>
      <c r="E40" s="10" t="s">
        <v>8</v>
      </c>
      <c r="F40" s="10" t="s">
        <v>6971</v>
      </c>
      <c r="G40" s="10" t="s">
        <v>6897</v>
      </c>
      <c r="H40" s="15">
        <f>'2026 год'!$H$5*104%</f>
        <v>1973.5598704640001</v>
      </c>
      <c r="I40" s="15">
        <f>'2026 год'!$I$5*104%</f>
        <v>16223.556544000003</v>
      </c>
    </row>
    <row r="41" spans="1:9" ht="25.5">
      <c r="A41" s="6">
        <v>37</v>
      </c>
      <c r="B41" s="10" t="s">
        <v>6972</v>
      </c>
      <c r="C41" s="10" t="s">
        <v>2844</v>
      </c>
      <c r="D41" s="10" t="s">
        <v>2767</v>
      </c>
      <c r="E41" s="10" t="s">
        <v>8</v>
      </c>
      <c r="F41" s="10" t="s">
        <v>6973</v>
      </c>
      <c r="G41" s="10" t="s">
        <v>6897</v>
      </c>
      <c r="H41" s="15">
        <f>'2026 год'!$H$5*104%</f>
        <v>1973.5598704640001</v>
      </c>
      <c r="I41" s="15">
        <f>'2026 год'!$I$5*104%</f>
        <v>16223.556544000003</v>
      </c>
    </row>
    <row r="42" spans="1:9" ht="25.5">
      <c r="A42" s="6">
        <v>38</v>
      </c>
      <c r="B42" s="10" t="s">
        <v>6974</v>
      </c>
      <c r="C42" s="10" t="s">
        <v>2846</v>
      </c>
      <c r="D42" s="10" t="s">
        <v>2741</v>
      </c>
      <c r="E42" s="10" t="s">
        <v>8</v>
      </c>
      <c r="F42" s="10" t="s">
        <v>6975</v>
      </c>
      <c r="G42" s="10" t="s">
        <v>6897</v>
      </c>
      <c r="H42" s="15">
        <f>'2026 год'!$H$5*104%</f>
        <v>1973.5598704640001</v>
      </c>
      <c r="I42" s="15">
        <f>'2026 год'!$I$5*104%</f>
        <v>16223.556544000003</v>
      </c>
    </row>
    <row r="43" spans="1:9" ht="25.5">
      <c r="A43" s="6">
        <v>39</v>
      </c>
      <c r="B43" s="10" t="s">
        <v>6976</v>
      </c>
      <c r="C43" s="10" t="s">
        <v>2846</v>
      </c>
      <c r="D43" s="10" t="s">
        <v>2772</v>
      </c>
      <c r="E43" s="10" t="s">
        <v>6978</v>
      </c>
      <c r="F43" s="10" t="s">
        <v>6977</v>
      </c>
      <c r="G43" s="10" t="s">
        <v>6897</v>
      </c>
      <c r="H43" s="15">
        <f>'2026 год'!$H$5*104%</f>
        <v>1973.5598704640001</v>
      </c>
      <c r="I43" s="15">
        <f>'2026 год'!$I$5*104%</f>
        <v>16223.556544000003</v>
      </c>
    </row>
    <row r="44" spans="1:9" ht="25.5">
      <c r="A44" s="6">
        <v>40</v>
      </c>
      <c r="B44" s="10" t="s">
        <v>6979</v>
      </c>
      <c r="C44" s="10" t="s">
        <v>2849</v>
      </c>
      <c r="D44" s="10" t="s">
        <v>2832</v>
      </c>
      <c r="E44" s="10" t="s">
        <v>8</v>
      </c>
      <c r="F44" s="10" t="s">
        <v>6980</v>
      </c>
      <c r="G44" s="10" t="s">
        <v>6897</v>
      </c>
      <c r="H44" s="15">
        <f>'2026 год'!$H$5*104%</f>
        <v>1973.5598704640001</v>
      </c>
      <c r="I44" s="15">
        <f>'2026 год'!$I$5*104%</f>
        <v>16223.556544000003</v>
      </c>
    </row>
    <row r="45" spans="1:9" ht="25.5">
      <c r="A45" s="6">
        <v>41</v>
      </c>
      <c r="B45" s="10" t="s">
        <v>6981</v>
      </c>
      <c r="C45" s="10" t="s">
        <v>2849</v>
      </c>
      <c r="D45" s="10" t="s">
        <v>2775</v>
      </c>
      <c r="E45" s="10" t="s">
        <v>8</v>
      </c>
      <c r="F45" s="10" t="s">
        <v>6982</v>
      </c>
      <c r="G45" s="10" t="s">
        <v>6897</v>
      </c>
      <c r="H45" s="15">
        <f>'2026 год'!$H$5*104%</f>
        <v>1973.5598704640001</v>
      </c>
      <c r="I45" s="15">
        <f>'2026 год'!$I$5*104%</f>
        <v>16223.556544000003</v>
      </c>
    </row>
    <row r="46" spans="1:9">
      <c r="A46" s="6">
        <v>42</v>
      </c>
      <c r="B46" s="10" t="s">
        <v>6983</v>
      </c>
      <c r="C46" s="10" t="s">
        <v>2854</v>
      </c>
      <c r="D46" s="10" t="s">
        <v>2762</v>
      </c>
      <c r="E46" s="10" t="s">
        <v>8</v>
      </c>
      <c r="F46" s="10" t="s">
        <v>6984</v>
      </c>
      <c r="G46" s="10" t="s">
        <v>6897</v>
      </c>
      <c r="H46" s="15">
        <f>'2026 год'!$H$5*104%</f>
        <v>1973.5598704640001</v>
      </c>
      <c r="I46" s="15">
        <f>'2026 год'!$I$5*104%</f>
        <v>16223.556544000003</v>
      </c>
    </row>
    <row r="47" spans="1:9" ht="25.5">
      <c r="A47" s="6">
        <v>43</v>
      </c>
      <c r="B47" s="10" t="s">
        <v>6985</v>
      </c>
      <c r="C47" s="10" t="s">
        <v>2859</v>
      </c>
      <c r="D47" s="10" t="s">
        <v>2796</v>
      </c>
      <c r="E47" s="10" t="s">
        <v>8</v>
      </c>
      <c r="F47" s="10" t="s">
        <v>6986</v>
      </c>
      <c r="G47" s="10" t="s">
        <v>6897</v>
      </c>
      <c r="H47" s="15">
        <f>'2026 год'!$H$5*104%</f>
        <v>1973.5598704640001</v>
      </c>
      <c r="I47" s="15">
        <f>'2026 год'!$I$5*104%</f>
        <v>16223.556544000003</v>
      </c>
    </row>
    <row r="48" spans="1:9" ht="25.5">
      <c r="A48" s="6">
        <v>44</v>
      </c>
      <c r="B48" s="10" t="s">
        <v>6987</v>
      </c>
      <c r="C48" s="10" t="s">
        <v>2859</v>
      </c>
      <c r="D48" s="10" t="s">
        <v>2957</v>
      </c>
      <c r="E48" s="10" t="s">
        <v>8</v>
      </c>
      <c r="F48" s="10" t="s">
        <v>6988</v>
      </c>
      <c r="G48" s="10" t="s">
        <v>6897</v>
      </c>
      <c r="H48" s="15">
        <f>'2026 год'!$H$5*104%</f>
        <v>1973.5598704640001</v>
      </c>
      <c r="I48" s="15">
        <f>'2026 год'!$I$5*104%</f>
        <v>16223.556544000003</v>
      </c>
    </row>
    <row r="49" spans="1:9" ht="25.5">
      <c r="A49" s="6">
        <v>45</v>
      </c>
      <c r="B49" s="10" t="s">
        <v>6989</v>
      </c>
      <c r="C49" s="10" t="s">
        <v>2859</v>
      </c>
      <c r="D49" s="10" t="s">
        <v>2835</v>
      </c>
      <c r="E49" s="10" t="s">
        <v>8</v>
      </c>
      <c r="F49" s="10" t="s">
        <v>6990</v>
      </c>
      <c r="G49" s="10" t="s">
        <v>6897</v>
      </c>
      <c r="H49" s="15">
        <f>'2026 год'!$H$5*104%</f>
        <v>1973.5598704640001</v>
      </c>
      <c r="I49" s="15">
        <f>'2026 год'!$I$5*104%</f>
        <v>16223.556544000003</v>
      </c>
    </row>
    <row r="50" spans="1:9" ht="25.5">
      <c r="A50" s="6">
        <v>46</v>
      </c>
      <c r="B50" s="10" t="s">
        <v>6991</v>
      </c>
      <c r="C50" s="10" t="s">
        <v>2859</v>
      </c>
      <c r="D50" s="10" t="s">
        <v>2862</v>
      </c>
      <c r="E50" s="10" t="s">
        <v>8</v>
      </c>
      <c r="F50" s="10" t="s">
        <v>6992</v>
      </c>
      <c r="G50" s="10" t="s">
        <v>6897</v>
      </c>
      <c r="H50" s="15">
        <f>'2026 год'!$H$5*104%</f>
        <v>1973.5598704640001</v>
      </c>
      <c r="I50" s="15">
        <f>'2026 год'!$I$5*104%</f>
        <v>16223.556544000003</v>
      </c>
    </row>
    <row r="51" spans="1:9" ht="25.5">
      <c r="A51" s="6">
        <v>47</v>
      </c>
      <c r="B51" s="10" t="s">
        <v>6993</v>
      </c>
      <c r="C51" s="10" t="s">
        <v>2861</v>
      </c>
      <c r="D51" s="10" t="s">
        <v>2834</v>
      </c>
      <c r="E51" s="10" t="s">
        <v>8</v>
      </c>
      <c r="F51" s="10" t="s">
        <v>6994</v>
      </c>
      <c r="G51" s="10" t="s">
        <v>6897</v>
      </c>
      <c r="H51" s="15">
        <f>'2026 год'!$H$5*104%</f>
        <v>1973.5598704640001</v>
      </c>
      <c r="I51" s="15">
        <f>'2026 год'!$I$5*104%</f>
        <v>16223.556544000003</v>
      </c>
    </row>
    <row r="52" spans="1:9" ht="25.5">
      <c r="A52" s="6">
        <v>48</v>
      </c>
      <c r="B52" s="10" t="s">
        <v>6995</v>
      </c>
      <c r="C52" s="10" t="s">
        <v>2861</v>
      </c>
      <c r="D52" s="10" t="s">
        <v>2779</v>
      </c>
      <c r="E52" s="10" t="s">
        <v>8</v>
      </c>
      <c r="F52" s="10" t="s">
        <v>6996</v>
      </c>
      <c r="G52" s="10" t="s">
        <v>6897</v>
      </c>
      <c r="H52" s="15">
        <f>'2026 год'!$H$5*104%</f>
        <v>1973.5598704640001</v>
      </c>
      <c r="I52" s="15">
        <f>'2026 год'!$I$5*104%</f>
        <v>16223.556544000003</v>
      </c>
    </row>
    <row r="53" spans="1:9" ht="25.5">
      <c r="A53" s="6">
        <v>49</v>
      </c>
      <c r="B53" s="10" t="s">
        <v>6997</v>
      </c>
      <c r="C53" s="10" t="s">
        <v>2863</v>
      </c>
      <c r="D53" s="10" t="s">
        <v>2742</v>
      </c>
      <c r="E53" s="10" t="s">
        <v>4</v>
      </c>
      <c r="F53" s="10" t="s">
        <v>6998</v>
      </c>
      <c r="G53" s="10" t="s">
        <v>6897</v>
      </c>
      <c r="H53" s="15">
        <f>'2026 год'!$H$5*104%</f>
        <v>1973.5598704640001</v>
      </c>
      <c r="I53" s="15">
        <f>'2026 год'!$I$5*104%</f>
        <v>16223.556544000003</v>
      </c>
    </row>
    <row r="54" spans="1:9" ht="25.5">
      <c r="A54" s="6">
        <v>50</v>
      </c>
      <c r="B54" s="10" t="s">
        <v>6999</v>
      </c>
      <c r="C54" s="10" t="s">
        <v>2863</v>
      </c>
      <c r="D54" s="10" t="s">
        <v>2862</v>
      </c>
      <c r="E54" s="10" t="s">
        <v>8</v>
      </c>
      <c r="F54" s="10" t="s">
        <v>7000</v>
      </c>
      <c r="G54" s="10" t="s">
        <v>6897</v>
      </c>
      <c r="H54" s="15">
        <f>'2026 год'!$H$5*104%</f>
        <v>1973.5598704640001</v>
      </c>
      <c r="I54" s="15">
        <f>'2026 год'!$I$5*104%</f>
        <v>16223.556544000003</v>
      </c>
    </row>
    <row r="55" spans="1:9" ht="25.5">
      <c r="A55" s="6">
        <v>51</v>
      </c>
      <c r="B55" s="10" t="s">
        <v>7001</v>
      </c>
      <c r="C55" s="10" t="s">
        <v>2864</v>
      </c>
      <c r="D55" s="10" t="s">
        <v>2816</v>
      </c>
      <c r="E55" s="10" t="s">
        <v>8</v>
      </c>
      <c r="F55" s="10" t="s">
        <v>7002</v>
      </c>
      <c r="G55" s="10" t="s">
        <v>6897</v>
      </c>
      <c r="H55" s="15">
        <f>'2026 год'!$H$5*104%</f>
        <v>1973.5598704640001</v>
      </c>
      <c r="I55" s="15">
        <f>'2026 год'!$I$5*104%</f>
        <v>16223.556544000003</v>
      </c>
    </row>
    <row r="56" spans="1:9" ht="25.5">
      <c r="A56" s="6">
        <v>52</v>
      </c>
      <c r="B56" s="10" t="s">
        <v>7003</v>
      </c>
      <c r="C56" s="10" t="s">
        <v>2864</v>
      </c>
      <c r="D56" s="10" t="s">
        <v>2768</v>
      </c>
      <c r="E56" s="10" t="s">
        <v>8</v>
      </c>
      <c r="F56" s="10" t="s">
        <v>7004</v>
      </c>
      <c r="G56" s="10" t="s">
        <v>6897</v>
      </c>
      <c r="H56" s="15">
        <f>'2026 год'!$H$5*104%</f>
        <v>1973.5598704640001</v>
      </c>
      <c r="I56" s="15">
        <f>'2026 год'!$I$5*104%</f>
        <v>16223.556544000003</v>
      </c>
    </row>
    <row r="57" spans="1:9" ht="25.5">
      <c r="A57" s="6">
        <v>53</v>
      </c>
      <c r="B57" s="10" t="s">
        <v>7005</v>
      </c>
      <c r="C57" s="10" t="s">
        <v>2864</v>
      </c>
      <c r="D57" s="10" t="s">
        <v>2873</v>
      </c>
      <c r="E57" s="10" t="s">
        <v>8</v>
      </c>
      <c r="F57" s="10" t="s">
        <v>7006</v>
      </c>
      <c r="G57" s="10" t="s">
        <v>6897</v>
      </c>
      <c r="H57" s="15">
        <f>'2026 год'!$H$5*104%</f>
        <v>1973.5598704640001</v>
      </c>
      <c r="I57" s="15">
        <f>'2026 год'!$I$5*104%</f>
        <v>16223.556544000003</v>
      </c>
    </row>
    <row r="58" spans="1:9" ht="25.5">
      <c r="A58" s="6">
        <v>54</v>
      </c>
      <c r="B58" s="10" t="s">
        <v>7007</v>
      </c>
      <c r="C58" s="10" t="s">
        <v>2864</v>
      </c>
      <c r="D58" s="10" t="s">
        <v>2958</v>
      </c>
      <c r="E58" s="10" t="s">
        <v>8</v>
      </c>
      <c r="F58" s="10" t="s">
        <v>7008</v>
      </c>
      <c r="G58" s="10" t="s">
        <v>6897</v>
      </c>
      <c r="H58" s="15">
        <f>'2026 год'!$H$5*104%</f>
        <v>1973.5598704640001</v>
      </c>
      <c r="I58" s="15">
        <f>'2026 год'!$I$5*104%</f>
        <v>16223.556544000003</v>
      </c>
    </row>
    <row r="59" spans="1:9" ht="25.5">
      <c r="A59" s="6">
        <v>55</v>
      </c>
      <c r="B59" s="10" t="s">
        <v>7009</v>
      </c>
      <c r="C59" s="10" t="s">
        <v>2868</v>
      </c>
      <c r="D59" s="10" t="s">
        <v>2807</v>
      </c>
      <c r="E59" s="10" t="s">
        <v>8</v>
      </c>
      <c r="F59" s="10" t="s">
        <v>7010</v>
      </c>
      <c r="G59" s="10" t="s">
        <v>6897</v>
      </c>
      <c r="H59" s="15">
        <f>'2026 год'!$H$5*104%</f>
        <v>1973.5598704640001</v>
      </c>
      <c r="I59" s="15">
        <f>'2026 год'!$I$5*104%</f>
        <v>16223.556544000003</v>
      </c>
    </row>
    <row r="60" spans="1:9" ht="25.5">
      <c r="A60" s="6">
        <v>56</v>
      </c>
      <c r="B60" s="10" t="s">
        <v>7011</v>
      </c>
      <c r="C60" s="10" t="s">
        <v>3801</v>
      </c>
      <c r="D60" s="10" t="s">
        <v>2843</v>
      </c>
      <c r="E60" s="10" t="s">
        <v>6</v>
      </c>
      <c r="F60" s="10" t="s">
        <v>7012</v>
      </c>
      <c r="G60" s="10" t="s">
        <v>6897</v>
      </c>
      <c r="H60" s="15">
        <f>'2026 год'!$H$5*104%</f>
        <v>1973.5598704640001</v>
      </c>
      <c r="I60" s="15">
        <f>'2026 год'!$I$5*104%</f>
        <v>16223.556544000003</v>
      </c>
    </row>
    <row r="61" spans="1:9" ht="25.5">
      <c r="A61" s="6">
        <v>57</v>
      </c>
      <c r="B61" s="10" t="s">
        <v>7014</v>
      </c>
      <c r="C61" s="10" t="s">
        <v>3801</v>
      </c>
      <c r="D61" s="10" t="s">
        <v>7013</v>
      </c>
      <c r="E61" s="10" t="s">
        <v>8</v>
      </c>
      <c r="F61" s="10" t="s">
        <v>7015</v>
      </c>
      <c r="G61" s="10" t="s">
        <v>6897</v>
      </c>
      <c r="H61" s="15">
        <f>'2026 год'!$H$5*104%</f>
        <v>1973.5598704640001</v>
      </c>
      <c r="I61" s="15">
        <f>'2026 год'!$I$5*104%</f>
        <v>16223.556544000003</v>
      </c>
    </row>
    <row r="62" spans="1:9" ht="25.5">
      <c r="A62" s="6">
        <v>58</v>
      </c>
      <c r="B62" s="10" t="s">
        <v>7016</v>
      </c>
      <c r="C62" s="10" t="s">
        <v>3801</v>
      </c>
      <c r="D62" s="10" t="s">
        <v>2873</v>
      </c>
      <c r="E62" s="10" t="s">
        <v>6</v>
      </c>
      <c r="F62" s="10" t="s">
        <v>7017</v>
      </c>
      <c r="G62" s="10" t="s">
        <v>6897</v>
      </c>
      <c r="H62" s="15">
        <f>'2026 год'!$H$5*104%</f>
        <v>1973.5598704640001</v>
      </c>
      <c r="I62" s="15">
        <f>'2026 год'!$I$5*104%</f>
        <v>16223.556544000003</v>
      </c>
    </row>
    <row r="63" spans="1:9" ht="25.5">
      <c r="A63" s="6">
        <v>59</v>
      </c>
      <c r="B63" s="10" t="s">
        <v>7019</v>
      </c>
      <c r="C63" s="10" t="s">
        <v>7018</v>
      </c>
      <c r="D63" s="10" t="s">
        <v>2759</v>
      </c>
      <c r="E63" s="10" t="s">
        <v>6</v>
      </c>
      <c r="F63" s="10" t="s">
        <v>7020</v>
      </c>
      <c r="G63" s="10" t="s">
        <v>6897</v>
      </c>
      <c r="H63" s="15">
        <f>'2026 год'!$H$5*104%</f>
        <v>1973.5598704640001</v>
      </c>
      <c r="I63" s="15">
        <f>'2026 год'!$I$5*104%</f>
        <v>16223.556544000003</v>
      </c>
    </row>
    <row r="64" spans="1:9" ht="25.5">
      <c r="A64" s="6">
        <v>60</v>
      </c>
      <c r="B64" s="10" t="s">
        <v>7021</v>
      </c>
      <c r="C64" s="10" t="s">
        <v>7018</v>
      </c>
      <c r="D64" s="10" t="s">
        <v>2958</v>
      </c>
      <c r="E64" s="10" t="s">
        <v>8</v>
      </c>
      <c r="F64" s="10" t="s">
        <v>7023</v>
      </c>
      <c r="G64" s="10" t="s">
        <v>7022</v>
      </c>
      <c r="H64" s="15">
        <f>'2026 год'!$H$5*104%</f>
        <v>1973.5598704640001</v>
      </c>
      <c r="I64" s="15">
        <f>'2026 год'!$I$5*104%</f>
        <v>16223.556544000003</v>
      </c>
    </row>
    <row r="65" spans="1:9" ht="25.5">
      <c r="A65" s="6">
        <v>61</v>
      </c>
      <c r="B65" s="10" t="s">
        <v>7024</v>
      </c>
      <c r="C65" s="10" t="s">
        <v>2872</v>
      </c>
      <c r="D65" s="10" t="s">
        <v>2795</v>
      </c>
      <c r="E65" s="10" t="s">
        <v>8</v>
      </c>
      <c r="F65" s="10" t="s">
        <v>7025</v>
      </c>
      <c r="G65" s="10" t="s">
        <v>6897</v>
      </c>
      <c r="H65" s="15">
        <f>'2026 год'!$H$5*104%</f>
        <v>1973.5598704640001</v>
      </c>
      <c r="I65" s="15">
        <f>'2026 год'!$I$5*104%</f>
        <v>16223.556544000003</v>
      </c>
    </row>
    <row r="66" spans="1:9" ht="25.5">
      <c r="A66" s="6">
        <v>62</v>
      </c>
      <c r="B66" s="10" t="s">
        <v>7026</v>
      </c>
      <c r="C66" s="10" t="s">
        <v>2872</v>
      </c>
      <c r="D66" s="10" t="s">
        <v>2807</v>
      </c>
      <c r="E66" s="10" t="s">
        <v>8</v>
      </c>
      <c r="F66" s="10" t="s">
        <v>7027</v>
      </c>
      <c r="G66" s="10" t="s">
        <v>6897</v>
      </c>
      <c r="H66" s="15">
        <f>'2026 год'!$H$5*104%</f>
        <v>1973.5598704640001</v>
      </c>
      <c r="I66" s="15">
        <f>'2026 год'!$I$5*104%</f>
        <v>16223.556544000003</v>
      </c>
    </row>
    <row r="67" spans="1:9" ht="25.5">
      <c r="A67" s="6">
        <v>63</v>
      </c>
      <c r="B67" s="10" t="s">
        <v>7028</v>
      </c>
      <c r="C67" s="10" t="s">
        <v>2872</v>
      </c>
      <c r="D67" s="10" t="s">
        <v>2833</v>
      </c>
      <c r="E67" s="10" t="s">
        <v>8</v>
      </c>
      <c r="F67" s="10" t="s">
        <v>7029</v>
      </c>
      <c r="G67" s="10" t="s">
        <v>6897</v>
      </c>
      <c r="H67" s="15">
        <f>'2026 год'!$H$5*104%</f>
        <v>1973.5598704640001</v>
      </c>
      <c r="I67" s="15">
        <f>'2026 год'!$I$5*104%</f>
        <v>16223.556544000003</v>
      </c>
    </row>
    <row r="68" spans="1:9" ht="25.5">
      <c r="A68" s="6">
        <v>64</v>
      </c>
      <c r="B68" s="10" t="s">
        <v>7030</v>
      </c>
      <c r="C68" s="10" t="s">
        <v>2872</v>
      </c>
      <c r="D68" s="10" t="s">
        <v>2834</v>
      </c>
      <c r="E68" s="10" t="s">
        <v>8</v>
      </c>
      <c r="F68" s="10" t="s">
        <v>7031</v>
      </c>
      <c r="G68" s="10" t="s">
        <v>6897</v>
      </c>
      <c r="H68" s="15">
        <f>'2026 год'!$H$5*104%</f>
        <v>1973.5598704640001</v>
      </c>
      <c r="I68" s="15">
        <f>'2026 год'!$I$5*104%</f>
        <v>16223.556544000003</v>
      </c>
    </row>
    <row r="69" spans="1:9" ht="25.5">
      <c r="A69" s="6">
        <v>65</v>
      </c>
      <c r="B69" s="10" t="s">
        <v>7032</v>
      </c>
      <c r="C69" s="10" t="s">
        <v>2872</v>
      </c>
      <c r="D69" s="10" t="s">
        <v>2826</v>
      </c>
      <c r="E69" s="10" t="s">
        <v>8</v>
      </c>
      <c r="F69" s="10" t="s">
        <v>7033</v>
      </c>
      <c r="G69" s="10" t="s">
        <v>6897</v>
      </c>
      <c r="H69" s="15">
        <f>'2026 год'!$H$5*104%</f>
        <v>1973.5598704640001</v>
      </c>
      <c r="I69" s="15">
        <f>'2026 год'!$I$5*104%</f>
        <v>16223.556544000003</v>
      </c>
    </row>
    <row r="70" spans="1:9" ht="25.5">
      <c r="A70" s="6">
        <v>66</v>
      </c>
      <c r="B70" s="10" t="s">
        <v>7034</v>
      </c>
      <c r="C70" s="10" t="s">
        <v>2874</v>
      </c>
      <c r="D70" s="10" t="s">
        <v>2824</v>
      </c>
      <c r="E70" s="10" t="s">
        <v>8</v>
      </c>
      <c r="F70" s="10" t="s">
        <v>7035</v>
      </c>
      <c r="G70" s="10" t="s">
        <v>6897</v>
      </c>
      <c r="H70" s="15">
        <f>'2026 год'!$H$5*104%</f>
        <v>1973.5598704640001</v>
      </c>
      <c r="I70" s="15">
        <f>'2026 год'!$I$5*104%</f>
        <v>16223.556544000003</v>
      </c>
    </row>
    <row r="71" spans="1:9" ht="25.5">
      <c r="A71" s="6">
        <v>67</v>
      </c>
      <c r="B71" s="10" t="s">
        <v>7036</v>
      </c>
      <c r="C71" s="10" t="s">
        <v>2874</v>
      </c>
      <c r="D71" s="10" t="s">
        <v>2903</v>
      </c>
      <c r="E71" s="10" t="s">
        <v>8</v>
      </c>
      <c r="F71" s="10" t="s">
        <v>7037</v>
      </c>
      <c r="G71" s="10" t="s">
        <v>6897</v>
      </c>
      <c r="H71" s="15">
        <f>'2026 год'!$H$5*104%</f>
        <v>1973.5598704640001</v>
      </c>
      <c r="I71" s="15">
        <f>'2026 год'!$I$5*104%</f>
        <v>16223.556544000003</v>
      </c>
    </row>
    <row r="72" spans="1:9" ht="25.5">
      <c r="A72" s="6">
        <v>68</v>
      </c>
      <c r="B72" s="10" t="s">
        <v>7038</v>
      </c>
      <c r="C72" s="10" t="s">
        <v>2874</v>
      </c>
      <c r="D72" s="10" t="s">
        <v>2937</v>
      </c>
      <c r="E72" s="10" t="s">
        <v>8</v>
      </c>
      <c r="F72" s="10" t="s">
        <v>7039</v>
      </c>
      <c r="G72" s="10" t="s">
        <v>6897</v>
      </c>
      <c r="H72" s="15">
        <f>'2026 год'!$H$5*104%</f>
        <v>1973.5598704640001</v>
      </c>
      <c r="I72" s="15">
        <f>'2026 год'!$I$5*104%</f>
        <v>16223.556544000003</v>
      </c>
    </row>
    <row r="73" spans="1:9" ht="25.5">
      <c r="A73" s="6">
        <v>69</v>
      </c>
      <c r="B73" s="10" t="s">
        <v>7040</v>
      </c>
      <c r="C73" s="10" t="s">
        <v>2874</v>
      </c>
      <c r="D73" s="10" t="s">
        <v>3267</v>
      </c>
      <c r="E73" s="10" t="s">
        <v>8</v>
      </c>
      <c r="F73" s="10" t="s">
        <v>7041</v>
      </c>
      <c r="G73" s="10" t="s">
        <v>6897</v>
      </c>
      <c r="H73" s="15">
        <f>'2026 год'!$H$5*104%</f>
        <v>1973.5598704640001</v>
      </c>
      <c r="I73" s="15">
        <f>'2026 год'!$I$5*104%</f>
        <v>16223.556544000003</v>
      </c>
    </row>
    <row r="74" spans="1:9" ht="25.5">
      <c r="A74" s="6">
        <v>70</v>
      </c>
      <c r="B74" s="10" t="s">
        <v>7042</v>
      </c>
      <c r="C74" s="10" t="s">
        <v>2874</v>
      </c>
      <c r="D74" s="10" t="s">
        <v>2957</v>
      </c>
      <c r="E74" s="10" t="s">
        <v>8</v>
      </c>
      <c r="F74" s="10" t="s">
        <v>7043</v>
      </c>
      <c r="G74" s="10" t="s">
        <v>6897</v>
      </c>
      <c r="H74" s="15">
        <f>'2026 год'!$H$5*104%</f>
        <v>1973.5598704640001</v>
      </c>
      <c r="I74" s="15">
        <f>'2026 год'!$I$5*104%</f>
        <v>16223.556544000003</v>
      </c>
    </row>
    <row r="75" spans="1:9" ht="25.5">
      <c r="A75" s="6">
        <v>71</v>
      </c>
      <c r="B75" s="10" t="s">
        <v>7044</v>
      </c>
      <c r="C75" s="10" t="s">
        <v>2874</v>
      </c>
      <c r="D75" s="10" t="s">
        <v>3103</v>
      </c>
      <c r="E75" s="10" t="s">
        <v>8</v>
      </c>
      <c r="F75" s="10" t="s">
        <v>7045</v>
      </c>
      <c r="G75" s="10" t="s">
        <v>6897</v>
      </c>
      <c r="H75" s="15">
        <f>'2026 год'!$H$5*104%</f>
        <v>1973.5598704640001</v>
      </c>
      <c r="I75" s="15">
        <f>'2026 год'!$I$5*104%</f>
        <v>16223.556544000003</v>
      </c>
    </row>
    <row r="76" spans="1:9" ht="25.5">
      <c r="A76" s="6">
        <v>72</v>
      </c>
      <c r="B76" s="10" t="s">
        <v>7046</v>
      </c>
      <c r="C76" s="10" t="s">
        <v>2883</v>
      </c>
      <c r="D76" s="10" t="s">
        <v>3068</v>
      </c>
      <c r="E76" s="10" t="s">
        <v>8</v>
      </c>
      <c r="F76" s="10" t="s">
        <v>7047</v>
      </c>
      <c r="G76" s="10" t="s">
        <v>6897</v>
      </c>
      <c r="H76" s="15">
        <f>'2026 год'!$H$5*104%</f>
        <v>1973.5598704640001</v>
      </c>
      <c r="I76" s="15">
        <f>'2026 год'!$I$5*104%</f>
        <v>16223.556544000003</v>
      </c>
    </row>
    <row r="77" spans="1:9" ht="25.5">
      <c r="A77" s="6">
        <v>73</v>
      </c>
      <c r="B77" s="10" t="s">
        <v>7048</v>
      </c>
      <c r="C77" s="10" t="s">
        <v>2973</v>
      </c>
      <c r="D77" s="10" t="s">
        <v>2807</v>
      </c>
      <c r="E77" s="10" t="s">
        <v>8</v>
      </c>
      <c r="F77" s="10" t="s">
        <v>7049</v>
      </c>
      <c r="G77" s="10" t="s">
        <v>6897</v>
      </c>
      <c r="H77" s="15">
        <f>'2026 год'!$H$5*104%</f>
        <v>1973.5598704640001</v>
      </c>
      <c r="I77" s="15">
        <f>'2026 год'!$I$5*104%</f>
        <v>16223.556544000003</v>
      </c>
    </row>
    <row r="78" spans="1:9" ht="25.5">
      <c r="A78" s="6">
        <v>74</v>
      </c>
      <c r="B78" s="10" t="s">
        <v>7050</v>
      </c>
      <c r="C78" s="10" t="s">
        <v>2973</v>
      </c>
      <c r="D78" s="10" t="s">
        <v>2895</v>
      </c>
      <c r="E78" s="10" t="s">
        <v>8</v>
      </c>
      <c r="F78" s="10" t="s">
        <v>7051</v>
      </c>
      <c r="G78" s="10" t="s">
        <v>6897</v>
      </c>
      <c r="H78" s="15">
        <f>'2026 год'!$H$5*104%</f>
        <v>1973.5598704640001</v>
      </c>
      <c r="I78" s="15">
        <f>'2026 год'!$I$5*104%</f>
        <v>16223.556544000003</v>
      </c>
    </row>
    <row r="79" spans="1:9" ht="25.5">
      <c r="A79" s="6">
        <v>75</v>
      </c>
      <c r="B79" s="10" t="s">
        <v>7052</v>
      </c>
      <c r="C79" s="10" t="s">
        <v>2973</v>
      </c>
      <c r="D79" s="10" t="s">
        <v>2917</v>
      </c>
      <c r="E79" s="10" t="s">
        <v>8</v>
      </c>
      <c r="F79" s="10" t="s">
        <v>7053</v>
      </c>
      <c r="G79" s="10" t="s">
        <v>6897</v>
      </c>
      <c r="H79" s="15">
        <f>'2026 год'!$H$5*104%</f>
        <v>1973.5598704640001</v>
      </c>
      <c r="I79" s="15">
        <f>'2026 год'!$I$5*104%</f>
        <v>16223.556544000003</v>
      </c>
    </row>
    <row r="80" spans="1:9" ht="25.5">
      <c r="A80" s="6">
        <v>76</v>
      </c>
      <c r="B80" s="10" t="s">
        <v>7054</v>
      </c>
      <c r="C80" s="10" t="s">
        <v>2973</v>
      </c>
      <c r="D80" s="10" t="s">
        <v>2832</v>
      </c>
      <c r="E80" s="10" t="s">
        <v>8</v>
      </c>
      <c r="F80" s="10" t="s">
        <v>7055</v>
      </c>
      <c r="G80" s="10" t="s">
        <v>6897</v>
      </c>
      <c r="H80" s="15">
        <f>'2026 год'!$H$5*104%</f>
        <v>1973.5598704640001</v>
      </c>
      <c r="I80" s="15">
        <f>'2026 год'!$I$5*104%</f>
        <v>16223.556544000003</v>
      </c>
    </row>
    <row r="81" spans="1:9" ht="25.5">
      <c r="A81" s="6">
        <v>77</v>
      </c>
      <c r="B81" s="10" t="s">
        <v>7056</v>
      </c>
      <c r="C81" s="10" t="s">
        <v>2973</v>
      </c>
      <c r="D81" s="10" t="s">
        <v>2776</v>
      </c>
      <c r="E81" s="10" t="s">
        <v>8</v>
      </c>
      <c r="F81" s="10" t="s">
        <v>7057</v>
      </c>
      <c r="G81" s="10" t="s">
        <v>6897</v>
      </c>
      <c r="H81" s="15">
        <f>'2026 год'!$H$5*104%</f>
        <v>1973.5598704640001</v>
      </c>
      <c r="I81" s="15">
        <f>'2026 год'!$I$5*104%</f>
        <v>16223.556544000003</v>
      </c>
    </row>
    <row r="82" spans="1:9" ht="25.5">
      <c r="A82" s="6">
        <v>78</v>
      </c>
      <c r="B82" s="10" t="s">
        <v>7058</v>
      </c>
      <c r="C82" s="10" t="s">
        <v>2973</v>
      </c>
      <c r="D82" s="10" t="s">
        <v>2845</v>
      </c>
      <c r="E82" s="10" t="s">
        <v>8</v>
      </c>
      <c r="F82" s="10" t="s">
        <v>7059</v>
      </c>
      <c r="G82" s="10" t="s">
        <v>6897</v>
      </c>
      <c r="H82" s="15">
        <f>'2026 год'!$H$5*104%</f>
        <v>1973.5598704640001</v>
      </c>
      <c r="I82" s="15">
        <f>'2026 год'!$I$5*104%</f>
        <v>16223.556544000003</v>
      </c>
    </row>
    <row r="83" spans="1:9" ht="25.5">
      <c r="A83" s="6">
        <v>79</v>
      </c>
      <c r="B83" s="10" t="s">
        <v>7060</v>
      </c>
      <c r="C83" s="10" t="s">
        <v>2973</v>
      </c>
      <c r="D83" s="10" t="s">
        <v>2751</v>
      </c>
      <c r="E83" s="10" t="s">
        <v>8</v>
      </c>
      <c r="F83" s="10" t="s">
        <v>7061</v>
      </c>
      <c r="G83" s="10" t="s">
        <v>6897</v>
      </c>
      <c r="H83" s="15">
        <f>'2026 год'!$H$5*104%</f>
        <v>1973.5598704640001</v>
      </c>
      <c r="I83" s="15">
        <f>'2026 год'!$I$5*104%</f>
        <v>16223.556544000003</v>
      </c>
    </row>
    <row r="84" spans="1:9" ht="25.5">
      <c r="A84" s="6">
        <v>80</v>
      </c>
      <c r="B84" s="10" t="s">
        <v>7062</v>
      </c>
      <c r="C84" s="10" t="s">
        <v>2973</v>
      </c>
      <c r="D84" s="10" t="s">
        <v>2880</v>
      </c>
      <c r="E84" s="10" t="s">
        <v>8</v>
      </c>
      <c r="F84" s="10" t="s">
        <v>7063</v>
      </c>
      <c r="G84" s="10" t="s">
        <v>6897</v>
      </c>
      <c r="H84" s="15">
        <f>'2026 год'!$H$5*104%</f>
        <v>1973.5598704640001</v>
      </c>
      <c r="I84" s="15">
        <f>'2026 год'!$I$5*104%</f>
        <v>16223.556544000003</v>
      </c>
    </row>
    <row r="85" spans="1:9" ht="25.5">
      <c r="A85" s="6">
        <v>81</v>
      </c>
      <c r="B85" s="10" t="s">
        <v>7064</v>
      </c>
      <c r="C85" s="10" t="s">
        <v>2973</v>
      </c>
      <c r="D85" s="10" t="s">
        <v>2782</v>
      </c>
      <c r="E85" s="10" t="s">
        <v>8</v>
      </c>
      <c r="F85" s="10" t="s">
        <v>7065</v>
      </c>
      <c r="G85" s="10" t="s">
        <v>6897</v>
      </c>
      <c r="H85" s="15">
        <f>'2026 год'!$H$5*104%</f>
        <v>1973.5598704640001</v>
      </c>
      <c r="I85" s="15">
        <f>'2026 год'!$I$5*104%</f>
        <v>16223.556544000003</v>
      </c>
    </row>
    <row r="86" spans="1:9" ht="25.5">
      <c r="A86" s="6">
        <v>82</v>
      </c>
      <c r="B86" s="10" t="s">
        <v>7066</v>
      </c>
      <c r="C86" s="10" t="s">
        <v>2979</v>
      </c>
      <c r="D86" s="10" t="s">
        <v>2873</v>
      </c>
      <c r="E86" s="10" t="s">
        <v>8</v>
      </c>
      <c r="F86" s="10" t="s">
        <v>7067</v>
      </c>
      <c r="G86" s="10" t="s">
        <v>6897</v>
      </c>
      <c r="H86" s="15">
        <f>'2026 год'!$H$5*104%</f>
        <v>1973.5598704640001</v>
      </c>
      <c r="I86" s="15">
        <f>'2026 год'!$I$5*104%</f>
        <v>16223.556544000003</v>
      </c>
    </row>
    <row r="87" spans="1:9" ht="25.5">
      <c r="A87" s="6">
        <v>83</v>
      </c>
      <c r="B87" s="10" t="s">
        <v>7068</v>
      </c>
      <c r="C87" s="10" t="s">
        <v>2980</v>
      </c>
      <c r="D87" s="10" t="s">
        <v>2816</v>
      </c>
      <c r="E87" s="10" t="s">
        <v>8</v>
      </c>
      <c r="F87" s="10" t="s">
        <v>7069</v>
      </c>
      <c r="G87" s="10" t="s">
        <v>6897</v>
      </c>
      <c r="H87" s="15">
        <f>'2026 год'!$H$5*104%</f>
        <v>1973.5598704640001</v>
      </c>
      <c r="I87" s="15">
        <f>'2026 год'!$I$5*104%</f>
        <v>16223.556544000003</v>
      </c>
    </row>
    <row r="88" spans="1:9" ht="25.5">
      <c r="A88" s="6">
        <v>84</v>
      </c>
      <c r="B88" s="10" t="s">
        <v>7070</v>
      </c>
      <c r="C88" s="10" t="s">
        <v>2982</v>
      </c>
      <c r="D88" s="10" t="s">
        <v>2759</v>
      </c>
      <c r="E88" s="10" t="s">
        <v>8</v>
      </c>
      <c r="F88" s="10" t="s">
        <v>7071</v>
      </c>
      <c r="G88" s="10" t="s">
        <v>6897</v>
      </c>
      <c r="H88" s="15">
        <f>'2026 год'!$H$5*104%</f>
        <v>1973.5598704640001</v>
      </c>
      <c r="I88" s="15">
        <f>'2026 год'!$I$5*104%</f>
        <v>16223.556544000003</v>
      </c>
    </row>
    <row r="89" spans="1:9" ht="25.5">
      <c r="A89" s="6">
        <v>85</v>
      </c>
      <c r="B89" s="10" t="s">
        <v>7072</v>
      </c>
      <c r="C89" s="10" t="s">
        <v>2982</v>
      </c>
      <c r="D89" s="10" t="s">
        <v>2771</v>
      </c>
      <c r="E89" s="10" t="s">
        <v>8</v>
      </c>
      <c r="F89" s="10" t="s">
        <v>7073</v>
      </c>
      <c r="G89" s="10" t="s">
        <v>6897</v>
      </c>
      <c r="H89" s="15">
        <f>'2026 год'!$H$5*104%</f>
        <v>1973.5598704640001</v>
      </c>
      <c r="I89" s="15">
        <f>'2026 год'!$I$5*104%</f>
        <v>16223.556544000003</v>
      </c>
    </row>
    <row r="90" spans="1:9" ht="25.5">
      <c r="A90" s="6">
        <v>86</v>
      </c>
      <c r="B90" s="10" t="s">
        <v>7074</v>
      </c>
      <c r="C90" s="10" t="s">
        <v>2982</v>
      </c>
      <c r="D90" s="10" t="s">
        <v>2790</v>
      </c>
      <c r="E90" s="10" t="s">
        <v>8</v>
      </c>
      <c r="F90" s="10" t="s">
        <v>7075</v>
      </c>
      <c r="G90" s="10" t="s">
        <v>6897</v>
      </c>
      <c r="H90" s="15">
        <f>'2026 год'!$H$5*104%</f>
        <v>1973.5598704640001</v>
      </c>
      <c r="I90" s="15">
        <f>'2026 год'!$I$5*104%</f>
        <v>16223.556544000003</v>
      </c>
    </row>
    <row r="91" spans="1:9" ht="25.5">
      <c r="A91" s="6">
        <v>87</v>
      </c>
      <c r="B91" s="10" t="s">
        <v>7076</v>
      </c>
      <c r="C91" s="10" t="s">
        <v>2984</v>
      </c>
      <c r="D91" s="10" t="s">
        <v>2816</v>
      </c>
      <c r="E91" s="10" t="s">
        <v>8</v>
      </c>
      <c r="F91" s="10" t="s">
        <v>7077</v>
      </c>
      <c r="G91" s="10" t="s">
        <v>6897</v>
      </c>
      <c r="H91" s="15">
        <f>'2026 год'!$H$5*104%</f>
        <v>1973.5598704640001</v>
      </c>
      <c r="I91" s="15">
        <f>'2026 год'!$I$5*104%</f>
        <v>16223.556544000003</v>
      </c>
    </row>
    <row r="92" spans="1:9" ht="25.5">
      <c r="A92" s="6">
        <v>88</v>
      </c>
      <c r="B92" s="10" t="s">
        <v>7078</v>
      </c>
      <c r="C92" s="10" t="s">
        <v>2984</v>
      </c>
      <c r="D92" s="10" t="s">
        <v>2807</v>
      </c>
      <c r="E92" s="10" t="s">
        <v>3635</v>
      </c>
      <c r="F92" s="10" t="s">
        <v>7079</v>
      </c>
      <c r="G92" s="10" t="s">
        <v>6897</v>
      </c>
      <c r="H92" s="15">
        <f>'2026 год'!$H$5*104%</f>
        <v>1973.5598704640001</v>
      </c>
      <c r="I92" s="15">
        <f>'2026 год'!$I$5*104%</f>
        <v>16223.556544000003</v>
      </c>
    </row>
    <row r="93" spans="1:9" ht="25.5">
      <c r="A93" s="6">
        <v>89</v>
      </c>
      <c r="B93" s="10" t="s">
        <v>7080</v>
      </c>
      <c r="C93" s="10" t="s">
        <v>2984</v>
      </c>
      <c r="D93" s="10" t="s">
        <v>2876</v>
      </c>
      <c r="E93" s="10" t="s">
        <v>8</v>
      </c>
      <c r="F93" s="10" t="s">
        <v>7081</v>
      </c>
      <c r="G93" s="10" t="s">
        <v>6897</v>
      </c>
      <c r="H93" s="15">
        <f>'2026 год'!$H$5*104%</f>
        <v>1973.5598704640001</v>
      </c>
      <c r="I93" s="15">
        <f>'2026 год'!$I$5*104%</f>
        <v>16223.556544000003</v>
      </c>
    </row>
    <row r="94" spans="1:9" ht="25.5">
      <c r="A94" s="6">
        <v>90</v>
      </c>
      <c r="B94" s="10" t="s">
        <v>7082</v>
      </c>
      <c r="C94" s="10" t="s">
        <v>2984</v>
      </c>
      <c r="D94" s="10" t="s">
        <v>2850</v>
      </c>
      <c r="E94" s="10" t="s">
        <v>8</v>
      </c>
      <c r="F94" s="10" t="s">
        <v>7083</v>
      </c>
      <c r="G94" s="10" t="s">
        <v>6897</v>
      </c>
      <c r="H94" s="15">
        <f>'2026 год'!$H$5*104%</f>
        <v>1973.5598704640001</v>
      </c>
      <c r="I94" s="15">
        <f>'2026 год'!$I$5*104%</f>
        <v>16223.556544000003</v>
      </c>
    </row>
    <row r="95" spans="1:9" ht="25.5">
      <c r="A95" s="6">
        <v>91</v>
      </c>
      <c r="B95" s="10" t="s">
        <v>7084</v>
      </c>
      <c r="C95" s="10" t="s">
        <v>2984</v>
      </c>
      <c r="D95" s="10" t="s">
        <v>2750</v>
      </c>
      <c r="E95" s="10" t="s">
        <v>8</v>
      </c>
      <c r="F95" s="10" t="s">
        <v>7085</v>
      </c>
      <c r="G95" s="10" t="s">
        <v>6897</v>
      </c>
      <c r="H95" s="15">
        <f>'2026 год'!$H$5*104%</f>
        <v>1973.5598704640001</v>
      </c>
      <c r="I95" s="15">
        <f>'2026 год'!$I$5*104%</f>
        <v>16223.556544000003</v>
      </c>
    </row>
    <row r="96" spans="1:9" ht="25.5">
      <c r="A96" s="6">
        <v>92</v>
      </c>
      <c r="B96" s="10" t="s">
        <v>7086</v>
      </c>
      <c r="C96" s="10" t="s">
        <v>2984</v>
      </c>
      <c r="D96" s="10" t="s">
        <v>2780</v>
      </c>
      <c r="E96" s="10" t="s">
        <v>8</v>
      </c>
      <c r="F96" s="10" t="s">
        <v>7087</v>
      </c>
      <c r="G96" s="10" t="s">
        <v>6897</v>
      </c>
      <c r="H96" s="15">
        <f>'2026 год'!$H$5*104%</f>
        <v>1973.5598704640001</v>
      </c>
      <c r="I96" s="15">
        <f>'2026 год'!$I$5*104%</f>
        <v>16223.556544000003</v>
      </c>
    </row>
    <row r="97" spans="1:9" ht="25.5">
      <c r="A97" s="6">
        <v>93</v>
      </c>
      <c r="B97" s="10" t="s">
        <v>7088</v>
      </c>
      <c r="C97" s="10" t="s">
        <v>2984</v>
      </c>
      <c r="D97" s="10" t="s">
        <v>2879</v>
      </c>
      <c r="E97" s="10" t="s">
        <v>8</v>
      </c>
      <c r="F97" s="10" t="s">
        <v>7089</v>
      </c>
      <c r="G97" s="10" t="s">
        <v>6897</v>
      </c>
      <c r="H97" s="15">
        <f>'2026 год'!$H$5*104%</f>
        <v>1973.5598704640001</v>
      </c>
      <c r="I97" s="15">
        <f>'2026 год'!$I$5*104%</f>
        <v>16223.556544000003</v>
      </c>
    </row>
    <row r="98" spans="1:9" ht="25.5">
      <c r="A98" s="6">
        <v>94</v>
      </c>
      <c r="B98" s="10" t="s">
        <v>7090</v>
      </c>
      <c r="C98" s="10" t="s">
        <v>2986</v>
      </c>
      <c r="D98" s="10" t="s">
        <v>2741</v>
      </c>
      <c r="E98" s="10" t="s">
        <v>8</v>
      </c>
      <c r="F98" s="10" t="s">
        <v>7091</v>
      </c>
      <c r="G98" s="10" t="s">
        <v>6897</v>
      </c>
      <c r="H98" s="15">
        <f>'2026 год'!$H$5*104%</f>
        <v>1973.5598704640001</v>
      </c>
      <c r="I98" s="15">
        <f>'2026 год'!$I$5*104%</f>
        <v>16223.556544000003</v>
      </c>
    </row>
    <row r="99" spans="1:9" ht="25.5">
      <c r="A99" s="6">
        <v>95</v>
      </c>
      <c r="B99" s="10" t="s">
        <v>7092</v>
      </c>
      <c r="C99" s="10" t="s">
        <v>2986</v>
      </c>
      <c r="D99" s="10" t="s">
        <v>2857</v>
      </c>
      <c r="E99" s="10" t="s">
        <v>8</v>
      </c>
      <c r="F99" s="10" t="s">
        <v>7093</v>
      </c>
      <c r="G99" s="10" t="s">
        <v>6897</v>
      </c>
      <c r="H99" s="15">
        <f>'2026 год'!$H$5*104%</f>
        <v>1973.5598704640001</v>
      </c>
      <c r="I99" s="15">
        <f>'2026 год'!$I$5*104%</f>
        <v>16223.556544000003</v>
      </c>
    </row>
    <row r="100" spans="1:9" ht="25.5">
      <c r="A100" s="6">
        <v>96</v>
      </c>
      <c r="B100" s="10" t="s">
        <v>7094</v>
      </c>
      <c r="C100" s="10" t="s">
        <v>2987</v>
      </c>
      <c r="D100" s="10" t="s">
        <v>2866</v>
      </c>
      <c r="E100" s="10" t="s">
        <v>4</v>
      </c>
      <c r="F100" s="10" t="s">
        <v>7095</v>
      </c>
      <c r="G100" s="10" t="s">
        <v>6897</v>
      </c>
      <c r="H100" s="15">
        <f>'2026 год'!$H$5*104%</f>
        <v>1973.5598704640001</v>
      </c>
      <c r="I100" s="15">
        <f>'2026 год'!$I$5*104%</f>
        <v>16223.556544000003</v>
      </c>
    </row>
    <row r="101" spans="1:9" ht="25.5">
      <c r="A101" s="6">
        <v>97</v>
      </c>
      <c r="B101" s="10" t="s">
        <v>7096</v>
      </c>
      <c r="C101" s="10" t="s">
        <v>2987</v>
      </c>
      <c r="D101" s="10" t="s">
        <v>2767</v>
      </c>
      <c r="E101" s="10" t="s">
        <v>8</v>
      </c>
      <c r="F101" s="10" t="s">
        <v>7097</v>
      </c>
      <c r="G101" s="10" t="s">
        <v>6897</v>
      </c>
      <c r="H101" s="15">
        <f>'2026 год'!$H$5*104%</f>
        <v>1973.5598704640001</v>
      </c>
      <c r="I101" s="15">
        <f>'2026 год'!$I$5*104%</f>
        <v>16223.556544000003</v>
      </c>
    </row>
    <row r="102" spans="1:9" ht="25.5">
      <c r="A102" s="6">
        <v>98</v>
      </c>
      <c r="B102" s="10" t="s">
        <v>7098</v>
      </c>
      <c r="C102" s="10" t="s">
        <v>2987</v>
      </c>
      <c r="D102" s="10" t="s">
        <v>2750</v>
      </c>
      <c r="E102" s="10" t="s">
        <v>8</v>
      </c>
      <c r="F102" s="10" t="s">
        <v>7099</v>
      </c>
      <c r="G102" s="10" t="s">
        <v>6897</v>
      </c>
      <c r="H102" s="15">
        <f>'2026 год'!$H$5*104%</f>
        <v>1973.5598704640001</v>
      </c>
      <c r="I102" s="15">
        <f>'2026 год'!$I$5*104%</f>
        <v>16223.556544000003</v>
      </c>
    </row>
    <row r="103" spans="1:9" ht="25.5">
      <c r="A103" s="6">
        <v>99</v>
      </c>
      <c r="B103" s="10" t="s">
        <v>7100</v>
      </c>
      <c r="C103" s="10" t="s">
        <v>2988</v>
      </c>
      <c r="D103" s="10" t="s">
        <v>2834</v>
      </c>
      <c r="E103" s="10" t="s">
        <v>8</v>
      </c>
      <c r="F103" s="10" t="s">
        <v>7101</v>
      </c>
      <c r="G103" s="10" t="s">
        <v>6897</v>
      </c>
      <c r="H103" s="15">
        <f>'2026 год'!$H$5*104%</f>
        <v>1973.5598704640001</v>
      </c>
      <c r="I103" s="15">
        <f>'2026 год'!$I$5*104%</f>
        <v>16223.556544000003</v>
      </c>
    </row>
    <row r="104" spans="1:9" ht="25.5">
      <c r="A104" s="6">
        <v>100</v>
      </c>
      <c r="B104" s="10" t="s">
        <v>7102</v>
      </c>
      <c r="C104" s="10" t="s">
        <v>2990</v>
      </c>
      <c r="D104" s="10" t="s">
        <v>2760</v>
      </c>
      <c r="E104" s="10" t="s">
        <v>8</v>
      </c>
      <c r="F104" s="10" t="s">
        <v>7103</v>
      </c>
      <c r="G104" s="10" t="s">
        <v>6897</v>
      </c>
      <c r="H104" s="15">
        <f>'2026 год'!$H$5*104%</f>
        <v>1973.5598704640001</v>
      </c>
      <c r="I104" s="15">
        <f>'2026 год'!$I$5*104%</f>
        <v>16223.556544000003</v>
      </c>
    </row>
    <row r="105" spans="1:9" ht="25.5">
      <c r="A105" s="6">
        <v>101</v>
      </c>
      <c r="B105" s="10" t="s">
        <v>7104</v>
      </c>
      <c r="C105" s="10" t="s">
        <v>2990</v>
      </c>
      <c r="D105" s="10" t="s">
        <v>2826</v>
      </c>
      <c r="E105" s="10" t="s">
        <v>6</v>
      </c>
      <c r="F105" s="10" t="s">
        <v>7105</v>
      </c>
      <c r="G105" s="10" t="s">
        <v>6897</v>
      </c>
      <c r="H105" s="15">
        <f>'2026 год'!$H$5*104%</f>
        <v>1973.5598704640001</v>
      </c>
      <c r="I105" s="15">
        <f>'2026 год'!$I$5*104%</f>
        <v>16223.556544000003</v>
      </c>
    </row>
    <row r="106" spans="1:9" ht="25.5">
      <c r="A106" s="6">
        <v>102</v>
      </c>
      <c r="B106" s="10" t="s">
        <v>7106</v>
      </c>
      <c r="C106" s="10" t="s">
        <v>2991</v>
      </c>
      <c r="D106" s="10" t="s">
        <v>2855</v>
      </c>
      <c r="E106" s="10" t="s">
        <v>4</v>
      </c>
      <c r="F106" s="10" t="s">
        <v>7107</v>
      </c>
      <c r="G106" s="10" t="s">
        <v>6897</v>
      </c>
      <c r="H106" s="15">
        <f>'2026 год'!$H$5*104%</f>
        <v>1973.5598704640001</v>
      </c>
      <c r="I106" s="15">
        <f>'2026 год'!$I$5*104%</f>
        <v>16223.556544000003</v>
      </c>
    </row>
    <row r="107" spans="1:9" ht="25.5">
      <c r="A107" s="6">
        <v>103</v>
      </c>
      <c r="B107" s="10" t="s">
        <v>7108</v>
      </c>
      <c r="C107" s="10" t="s">
        <v>2992</v>
      </c>
      <c r="D107" s="10" t="s">
        <v>2798</v>
      </c>
      <c r="E107" s="10" t="s">
        <v>8</v>
      </c>
      <c r="F107" s="10" t="s">
        <v>7109</v>
      </c>
      <c r="G107" s="10" t="s">
        <v>6897</v>
      </c>
      <c r="H107" s="15">
        <f>'2026 год'!$H$5*104%</f>
        <v>1973.5598704640001</v>
      </c>
      <c r="I107" s="15">
        <f>'2026 год'!$I$5*104%</f>
        <v>16223.556544000003</v>
      </c>
    </row>
    <row r="108" spans="1:9" ht="25.5">
      <c r="A108" s="6">
        <v>104</v>
      </c>
      <c r="B108" s="10" t="s">
        <v>7110</v>
      </c>
      <c r="C108" s="10" t="s">
        <v>2992</v>
      </c>
      <c r="D108" s="10" t="s">
        <v>2799</v>
      </c>
      <c r="E108" s="10" t="s">
        <v>4</v>
      </c>
      <c r="F108" s="10" t="s">
        <v>7111</v>
      </c>
      <c r="G108" s="10" t="s">
        <v>6897</v>
      </c>
      <c r="H108" s="15">
        <f>'2026 год'!$H$5*104%</f>
        <v>1973.5598704640001</v>
      </c>
      <c r="I108" s="15">
        <f>'2026 год'!$I$5*104%</f>
        <v>16223.556544000003</v>
      </c>
    </row>
    <row r="109" spans="1:9" ht="25.5">
      <c r="A109" s="6">
        <v>105</v>
      </c>
      <c r="B109" s="10" t="s">
        <v>7112</v>
      </c>
      <c r="C109" s="10" t="s">
        <v>2992</v>
      </c>
      <c r="D109" s="10" t="s">
        <v>2805</v>
      </c>
      <c r="E109" s="10" t="s">
        <v>8</v>
      </c>
      <c r="F109" s="10" t="s">
        <v>7097</v>
      </c>
      <c r="G109" s="10" t="s">
        <v>7022</v>
      </c>
      <c r="H109" s="15">
        <f>'2026 год'!$H$5*104%</f>
        <v>1973.5598704640001</v>
      </c>
      <c r="I109" s="15">
        <f>'2026 год'!$I$5*104%</f>
        <v>16223.556544000003</v>
      </c>
    </row>
    <row r="110" spans="1:9" ht="25.5">
      <c r="A110" s="6">
        <v>106</v>
      </c>
      <c r="B110" s="10" t="s">
        <v>7113</v>
      </c>
      <c r="C110" s="10" t="s">
        <v>2992</v>
      </c>
      <c r="D110" s="10" t="s">
        <v>2749</v>
      </c>
      <c r="E110" s="10" t="s">
        <v>8</v>
      </c>
      <c r="F110" s="10" t="s">
        <v>7114</v>
      </c>
      <c r="G110" s="10" t="s">
        <v>6897</v>
      </c>
      <c r="H110" s="15">
        <f>'2026 год'!$H$5*104%</f>
        <v>1973.5598704640001</v>
      </c>
      <c r="I110" s="15">
        <f>'2026 год'!$I$5*104%</f>
        <v>16223.556544000003</v>
      </c>
    </row>
    <row r="111" spans="1:9" ht="25.5">
      <c r="A111" s="6">
        <v>107</v>
      </c>
      <c r="B111" s="10" t="s">
        <v>7115</v>
      </c>
      <c r="C111" s="10" t="s">
        <v>2992</v>
      </c>
      <c r="D111" s="10" t="s">
        <v>2783</v>
      </c>
      <c r="E111" s="10" t="s">
        <v>8</v>
      </c>
      <c r="F111" s="10" t="s">
        <v>7116</v>
      </c>
      <c r="G111" s="10" t="s">
        <v>6897</v>
      </c>
      <c r="H111" s="15">
        <f>'2026 год'!$H$5*104%</f>
        <v>1973.5598704640001</v>
      </c>
      <c r="I111" s="15">
        <f>'2026 год'!$I$5*104%</f>
        <v>16223.556544000003</v>
      </c>
    </row>
    <row r="112" spans="1:9" ht="25.5">
      <c r="A112" s="6">
        <v>108</v>
      </c>
      <c r="B112" s="10" t="s">
        <v>7117</v>
      </c>
      <c r="C112" s="10" t="s">
        <v>2993</v>
      </c>
      <c r="D112" s="10" t="s">
        <v>2753</v>
      </c>
      <c r="E112" s="10" t="s">
        <v>8</v>
      </c>
      <c r="F112" s="10" t="s">
        <v>7118</v>
      </c>
      <c r="G112" s="10" t="s">
        <v>6897</v>
      </c>
      <c r="H112" s="15">
        <f>'2026 год'!$H$5*104%</f>
        <v>1973.5598704640001</v>
      </c>
      <c r="I112" s="15">
        <f>'2026 год'!$I$5*104%</f>
        <v>16223.556544000003</v>
      </c>
    </row>
    <row r="113" spans="1:9" ht="25.5">
      <c r="A113" s="6">
        <v>109</v>
      </c>
      <c r="B113" s="10" t="s">
        <v>7119</v>
      </c>
      <c r="C113" s="10" t="s">
        <v>2993</v>
      </c>
      <c r="D113" s="10" t="s">
        <v>2779</v>
      </c>
      <c r="E113" s="10" t="s">
        <v>8</v>
      </c>
      <c r="F113" s="10" t="s">
        <v>7120</v>
      </c>
      <c r="G113" s="10" t="s">
        <v>6897</v>
      </c>
      <c r="H113" s="15">
        <f>'2026 год'!$H$5*104%</f>
        <v>1973.5598704640001</v>
      </c>
      <c r="I113" s="15">
        <f>'2026 год'!$I$5*104%</f>
        <v>16223.556544000003</v>
      </c>
    </row>
    <row r="114" spans="1:9" ht="25.5">
      <c r="A114" s="6">
        <v>110</v>
      </c>
      <c r="B114" s="10" t="s">
        <v>7121</v>
      </c>
      <c r="C114" s="10" t="s">
        <v>2994</v>
      </c>
      <c r="D114" s="10" t="s">
        <v>2774</v>
      </c>
      <c r="E114" s="10" t="s">
        <v>8</v>
      </c>
      <c r="F114" s="10" t="s">
        <v>7122</v>
      </c>
      <c r="G114" s="10" t="s">
        <v>6897</v>
      </c>
      <c r="H114" s="15">
        <f>'2026 год'!$H$5*104%</f>
        <v>1973.5598704640001</v>
      </c>
      <c r="I114" s="15">
        <f>'2026 год'!$I$5*104%</f>
        <v>16223.556544000003</v>
      </c>
    </row>
    <row r="115" spans="1:9" ht="25.5">
      <c r="A115" s="6">
        <v>111</v>
      </c>
      <c r="B115" s="10" t="s">
        <v>7123</v>
      </c>
      <c r="C115" s="10" t="s">
        <v>2994</v>
      </c>
      <c r="D115" s="10" t="s">
        <v>2833</v>
      </c>
      <c r="E115" s="10" t="s">
        <v>8</v>
      </c>
      <c r="F115" s="10" t="s">
        <v>7124</v>
      </c>
      <c r="G115" s="10" t="s">
        <v>6897</v>
      </c>
      <c r="H115" s="15">
        <f>'2026 год'!$H$5*104%</f>
        <v>1973.5598704640001</v>
      </c>
      <c r="I115" s="15">
        <f>'2026 год'!$I$5*104%</f>
        <v>16223.556544000003</v>
      </c>
    </row>
    <row r="116" spans="1:9" ht="25.5">
      <c r="A116" s="6">
        <v>112</v>
      </c>
      <c r="B116" s="10" t="s">
        <v>7125</v>
      </c>
      <c r="C116" s="10" t="s">
        <v>2996</v>
      </c>
      <c r="D116" s="10" t="s">
        <v>2771</v>
      </c>
      <c r="E116" s="10" t="s">
        <v>8</v>
      </c>
      <c r="F116" s="10" t="s">
        <v>7126</v>
      </c>
      <c r="G116" s="10" t="s">
        <v>6897</v>
      </c>
      <c r="H116" s="15">
        <f>'2026 год'!$H$5*104%</f>
        <v>1973.5598704640001</v>
      </c>
      <c r="I116" s="15">
        <f>'2026 год'!$I$5*104%</f>
        <v>16223.556544000003</v>
      </c>
    </row>
    <row r="117" spans="1:9" ht="25.5">
      <c r="A117" s="6">
        <v>113</v>
      </c>
      <c r="B117" s="10" t="s">
        <v>7127</v>
      </c>
      <c r="C117" s="10" t="s">
        <v>2996</v>
      </c>
      <c r="D117" s="10" t="s">
        <v>2772</v>
      </c>
      <c r="E117" s="10" t="s">
        <v>8</v>
      </c>
      <c r="F117" s="10" t="s">
        <v>7128</v>
      </c>
      <c r="G117" s="10" t="s">
        <v>6897</v>
      </c>
      <c r="H117" s="15">
        <f>'2026 год'!$H$5*104%</f>
        <v>1973.5598704640001</v>
      </c>
      <c r="I117" s="15">
        <f>'2026 год'!$I$5*104%</f>
        <v>16223.556544000003</v>
      </c>
    </row>
    <row r="118" spans="1:9" ht="25.5">
      <c r="A118" s="6">
        <v>114</v>
      </c>
      <c r="B118" s="10" t="s">
        <v>7129</v>
      </c>
      <c r="C118" s="10" t="s">
        <v>2996</v>
      </c>
      <c r="D118" s="10" t="s">
        <v>2775</v>
      </c>
      <c r="E118" s="10" t="s">
        <v>8</v>
      </c>
      <c r="F118" s="10" t="s">
        <v>7130</v>
      </c>
      <c r="G118" s="10" t="s">
        <v>6897</v>
      </c>
      <c r="H118" s="15">
        <f>'2026 год'!$H$5*104%</f>
        <v>1973.5598704640001</v>
      </c>
      <c r="I118" s="15">
        <f>'2026 год'!$I$5*104%</f>
        <v>16223.556544000003</v>
      </c>
    </row>
    <row r="119" spans="1:9" ht="25.5">
      <c r="A119" s="6">
        <v>115</v>
      </c>
      <c r="B119" s="10" t="s">
        <v>7131</v>
      </c>
      <c r="C119" s="10" t="s">
        <v>2996</v>
      </c>
      <c r="D119" s="10" t="s">
        <v>2768</v>
      </c>
      <c r="E119" s="10" t="s">
        <v>8</v>
      </c>
      <c r="F119" s="10" t="s">
        <v>7132</v>
      </c>
      <c r="G119" s="10" t="s">
        <v>6897</v>
      </c>
      <c r="H119" s="15">
        <f>'2026 год'!$H$5*104%</f>
        <v>1973.5598704640001</v>
      </c>
      <c r="I119" s="15">
        <f>'2026 год'!$I$5*104%</f>
        <v>16223.556544000003</v>
      </c>
    </row>
    <row r="120" spans="1:9" ht="25.5">
      <c r="A120" s="6">
        <v>116</v>
      </c>
      <c r="B120" s="10" t="s">
        <v>7133</v>
      </c>
      <c r="C120" s="10" t="s">
        <v>2996</v>
      </c>
      <c r="D120" s="10" t="s">
        <v>2751</v>
      </c>
      <c r="E120" s="10" t="s">
        <v>8</v>
      </c>
      <c r="F120" s="10" t="s">
        <v>7134</v>
      </c>
      <c r="G120" s="10" t="s">
        <v>6897</v>
      </c>
      <c r="H120" s="15">
        <f>'2026 год'!$H$5*104%</f>
        <v>1973.5598704640001</v>
      </c>
      <c r="I120" s="15">
        <f>'2026 год'!$I$5*104%</f>
        <v>16223.556544000003</v>
      </c>
    </row>
    <row r="121" spans="1:9" ht="25.5">
      <c r="A121" s="6">
        <v>117</v>
      </c>
      <c r="B121" s="10" t="s">
        <v>7135</v>
      </c>
      <c r="C121" s="10" t="s">
        <v>2996</v>
      </c>
      <c r="D121" s="10" t="s">
        <v>2856</v>
      </c>
      <c r="E121" s="10" t="s">
        <v>8</v>
      </c>
      <c r="F121" s="10" t="s">
        <v>7136</v>
      </c>
      <c r="G121" s="10" t="s">
        <v>6897</v>
      </c>
      <c r="H121" s="15">
        <f>'2026 год'!$H$5*104%</f>
        <v>1973.5598704640001</v>
      </c>
      <c r="I121" s="15">
        <f>'2026 год'!$I$5*104%</f>
        <v>16223.556544000003</v>
      </c>
    </row>
    <row r="122" spans="1:9" ht="25.5">
      <c r="A122" s="6">
        <v>118</v>
      </c>
      <c r="B122" s="10" t="s">
        <v>7137</v>
      </c>
      <c r="C122" s="10" t="s">
        <v>2996</v>
      </c>
      <c r="D122" s="10" t="s">
        <v>2752</v>
      </c>
      <c r="E122" s="10" t="s">
        <v>8</v>
      </c>
      <c r="F122" s="10" t="s">
        <v>7138</v>
      </c>
      <c r="G122" s="10" t="s">
        <v>6897</v>
      </c>
      <c r="H122" s="15">
        <f>'2026 год'!$H$5*104%</f>
        <v>1973.5598704640001</v>
      </c>
      <c r="I122" s="15">
        <f>'2026 год'!$I$5*104%</f>
        <v>16223.556544000003</v>
      </c>
    </row>
    <row r="123" spans="1:9" ht="25.5">
      <c r="A123" s="6">
        <v>119</v>
      </c>
      <c r="B123" s="10" t="s">
        <v>7139</v>
      </c>
      <c r="C123" s="10" t="s">
        <v>2996</v>
      </c>
      <c r="D123" s="10" t="s">
        <v>2753</v>
      </c>
      <c r="E123" s="10" t="s">
        <v>8</v>
      </c>
      <c r="F123" s="10" t="s">
        <v>7140</v>
      </c>
      <c r="G123" s="10" t="s">
        <v>6897</v>
      </c>
      <c r="H123" s="15">
        <f>'2026 год'!$H$5*104%</f>
        <v>1973.5598704640001</v>
      </c>
      <c r="I123" s="15">
        <f>'2026 год'!$I$5*104%</f>
        <v>16223.556544000003</v>
      </c>
    </row>
    <row r="124" spans="1:9" ht="25.5">
      <c r="A124" s="6">
        <v>120</v>
      </c>
      <c r="B124" s="10" t="s">
        <v>7141</v>
      </c>
      <c r="C124" s="10" t="s">
        <v>2996</v>
      </c>
      <c r="D124" s="10" t="s">
        <v>2857</v>
      </c>
      <c r="E124" s="10" t="s">
        <v>8</v>
      </c>
      <c r="F124" s="10" t="s">
        <v>7142</v>
      </c>
      <c r="G124" s="10" t="s">
        <v>6897</v>
      </c>
      <c r="H124" s="15">
        <f>'2026 год'!$H$5*104%</f>
        <v>1973.5598704640001</v>
      </c>
      <c r="I124" s="15">
        <f>'2026 год'!$I$5*104%</f>
        <v>16223.556544000003</v>
      </c>
    </row>
    <row r="125" spans="1:9" ht="25.5">
      <c r="A125" s="6">
        <v>121</v>
      </c>
      <c r="B125" s="10" t="s">
        <v>7143</v>
      </c>
      <c r="C125" s="10" t="s">
        <v>2996</v>
      </c>
      <c r="D125" s="10" t="s">
        <v>2780</v>
      </c>
      <c r="E125" s="10" t="s">
        <v>8</v>
      </c>
      <c r="F125" s="10" t="s">
        <v>7144</v>
      </c>
      <c r="G125" s="10" t="s">
        <v>6897</v>
      </c>
      <c r="H125" s="15">
        <f>'2026 год'!$H$5*104%</f>
        <v>1973.5598704640001</v>
      </c>
      <c r="I125" s="15">
        <f>'2026 год'!$I$5*104%</f>
        <v>16223.556544000003</v>
      </c>
    </row>
    <row r="126" spans="1:9" ht="25.5">
      <c r="A126" s="6">
        <v>122</v>
      </c>
      <c r="B126" s="10" t="s">
        <v>7145</v>
      </c>
      <c r="C126" s="10" t="s">
        <v>2996</v>
      </c>
      <c r="D126" s="10" t="s">
        <v>2958</v>
      </c>
      <c r="E126" s="10" t="s">
        <v>8</v>
      </c>
      <c r="F126" s="10" t="s">
        <v>7146</v>
      </c>
      <c r="G126" s="10" t="s">
        <v>6897</v>
      </c>
      <c r="H126" s="15">
        <f>'2026 год'!$H$5*104%</f>
        <v>1973.5598704640001</v>
      </c>
      <c r="I126" s="15">
        <f>'2026 год'!$I$5*104%</f>
        <v>16223.556544000003</v>
      </c>
    </row>
    <row r="127" spans="1:9" ht="25.5">
      <c r="A127" s="6">
        <v>123</v>
      </c>
      <c r="B127" s="10" t="s">
        <v>7147</v>
      </c>
      <c r="C127" s="10" t="s">
        <v>2996</v>
      </c>
      <c r="D127" s="10" t="s">
        <v>2783</v>
      </c>
      <c r="E127" s="10" t="s">
        <v>8</v>
      </c>
      <c r="F127" s="10" t="s">
        <v>7148</v>
      </c>
      <c r="G127" s="10" t="s">
        <v>6897</v>
      </c>
      <c r="H127" s="15">
        <f>'2026 год'!$H$5*104%</f>
        <v>1973.5598704640001</v>
      </c>
      <c r="I127" s="15">
        <f>'2026 год'!$I$5*104%</f>
        <v>16223.556544000003</v>
      </c>
    </row>
    <row r="128" spans="1:9" ht="25.5">
      <c r="A128" s="6">
        <v>124</v>
      </c>
      <c r="B128" s="10" t="s">
        <v>7149</v>
      </c>
      <c r="C128" s="10" t="s">
        <v>2997</v>
      </c>
      <c r="D128" s="10" t="s">
        <v>2761</v>
      </c>
      <c r="E128" s="10" t="s">
        <v>8</v>
      </c>
      <c r="F128" s="10" t="s">
        <v>7150</v>
      </c>
      <c r="G128" s="10" t="s">
        <v>6897</v>
      </c>
      <c r="H128" s="15">
        <f>'2026 год'!$H$5*104%</f>
        <v>1973.5598704640001</v>
      </c>
      <c r="I128" s="15">
        <f>'2026 год'!$I$5*104%</f>
        <v>16223.556544000003</v>
      </c>
    </row>
    <row r="129" spans="1:9" ht="25.5">
      <c r="A129" s="6">
        <v>125</v>
      </c>
      <c r="B129" s="10" t="s">
        <v>7151</v>
      </c>
      <c r="C129" s="10" t="s">
        <v>2997</v>
      </c>
      <c r="D129" s="10" t="s">
        <v>2881</v>
      </c>
      <c r="E129" s="10" t="s">
        <v>11</v>
      </c>
      <c r="F129" s="10" t="s">
        <v>7152</v>
      </c>
      <c r="G129" s="10" t="s">
        <v>6897</v>
      </c>
      <c r="H129" s="15">
        <f>'2026 год'!$H$5*104%</f>
        <v>1973.5598704640001</v>
      </c>
      <c r="I129" s="15">
        <f>'2026 год'!$I$5*104%</f>
        <v>16223.556544000003</v>
      </c>
    </row>
    <row r="130" spans="1:9" ht="25.5">
      <c r="A130" s="6">
        <v>126</v>
      </c>
      <c r="B130" s="10" t="s">
        <v>7153</v>
      </c>
      <c r="C130" s="10" t="s">
        <v>2997</v>
      </c>
      <c r="D130" s="10" t="s">
        <v>2783</v>
      </c>
      <c r="E130" s="10" t="s">
        <v>8</v>
      </c>
      <c r="F130" s="10" t="s">
        <v>7154</v>
      </c>
      <c r="G130" s="10" t="s">
        <v>6897</v>
      </c>
      <c r="H130" s="15">
        <f>'2026 год'!$H$5*104%</f>
        <v>1973.5598704640001</v>
      </c>
      <c r="I130" s="15">
        <f>'2026 год'!$I$5*104%</f>
        <v>16223.556544000003</v>
      </c>
    </row>
    <row r="131" spans="1:9" ht="25.5">
      <c r="A131" s="6">
        <v>127</v>
      </c>
      <c r="B131" s="10" t="s">
        <v>7155</v>
      </c>
      <c r="C131" s="10" t="s">
        <v>2997</v>
      </c>
      <c r="D131" s="10" t="s">
        <v>2969</v>
      </c>
      <c r="E131" s="10" t="s">
        <v>8</v>
      </c>
      <c r="F131" s="10" t="s">
        <v>7156</v>
      </c>
      <c r="G131" s="10" t="s">
        <v>6897</v>
      </c>
      <c r="H131" s="15">
        <f>'2026 год'!$H$5*104%</f>
        <v>1973.5598704640001</v>
      </c>
      <c r="I131" s="15">
        <f>'2026 год'!$I$5*104%</f>
        <v>16223.556544000003</v>
      </c>
    </row>
    <row r="132" spans="1:9" ht="25.5">
      <c r="A132" s="6">
        <v>128</v>
      </c>
      <c r="B132" s="10" t="s">
        <v>7157</v>
      </c>
      <c r="C132" s="10" t="s">
        <v>2999</v>
      </c>
      <c r="D132" s="10" t="s">
        <v>2757</v>
      </c>
      <c r="E132" s="10" t="s">
        <v>8</v>
      </c>
      <c r="F132" s="10" t="s">
        <v>7158</v>
      </c>
      <c r="G132" s="10" t="s">
        <v>6897</v>
      </c>
      <c r="H132" s="15">
        <f>'2026 год'!$H$5*104%</f>
        <v>1973.5598704640001</v>
      </c>
      <c r="I132" s="15">
        <f>'2026 год'!$I$5*104%</f>
        <v>16223.556544000003</v>
      </c>
    </row>
    <row r="133" spans="1:9" ht="25.5">
      <c r="A133" s="6">
        <v>129</v>
      </c>
      <c r="B133" s="10" t="s">
        <v>7159</v>
      </c>
      <c r="C133" s="10" t="s">
        <v>3000</v>
      </c>
      <c r="D133" s="10" t="s">
        <v>2798</v>
      </c>
      <c r="E133" s="10" t="s">
        <v>8</v>
      </c>
      <c r="F133" s="10" t="s">
        <v>7160</v>
      </c>
      <c r="G133" s="10" t="s">
        <v>6897</v>
      </c>
      <c r="H133" s="15">
        <f>'2026 год'!$H$5*104%</f>
        <v>1973.5598704640001</v>
      </c>
      <c r="I133" s="15">
        <f>'2026 год'!$I$5*104%</f>
        <v>16223.556544000003</v>
      </c>
    </row>
    <row r="134" spans="1:9" ht="25.5">
      <c r="A134" s="6">
        <v>130</v>
      </c>
      <c r="B134" s="10" t="s">
        <v>7161</v>
      </c>
      <c r="C134" s="10" t="s">
        <v>3002</v>
      </c>
      <c r="D134" s="10" t="s">
        <v>2761</v>
      </c>
      <c r="E134" s="10" t="s">
        <v>8</v>
      </c>
      <c r="F134" s="10" t="s">
        <v>7162</v>
      </c>
      <c r="G134" s="10" t="s">
        <v>6897</v>
      </c>
      <c r="H134" s="15">
        <f>'2026 год'!$H$5*104%</f>
        <v>1973.5598704640001</v>
      </c>
      <c r="I134" s="15">
        <f>'2026 год'!$I$5*104%</f>
        <v>16223.556544000003</v>
      </c>
    </row>
    <row r="135" spans="1:9" ht="25.5">
      <c r="A135" s="6">
        <v>131</v>
      </c>
      <c r="B135" s="10" t="s">
        <v>7163</v>
      </c>
      <c r="C135" s="10" t="s">
        <v>3003</v>
      </c>
      <c r="D135" s="10" t="s">
        <v>2769</v>
      </c>
      <c r="E135" s="10" t="s">
        <v>8</v>
      </c>
      <c r="F135" s="10" t="s">
        <v>7164</v>
      </c>
      <c r="G135" s="10" t="s">
        <v>6897</v>
      </c>
      <c r="H135" s="15">
        <f>'2026 год'!$H$5*104%</f>
        <v>1973.5598704640001</v>
      </c>
      <c r="I135" s="15">
        <f>'2026 год'!$I$5*104%</f>
        <v>16223.556544000003</v>
      </c>
    </row>
    <row r="136" spans="1:9" ht="25.5">
      <c r="A136" s="6">
        <v>132</v>
      </c>
      <c r="B136" s="10" t="s">
        <v>7165</v>
      </c>
      <c r="C136" s="10" t="s">
        <v>3004</v>
      </c>
      <c r="D136" s="10" t="s">
        <v>2843</v>
      </c>
      <c r="E136" s="10" t="s">
        <v>8</v>
      </c>
      <c r="F136" s="10" t="s">
        <v>7166</v>
      </c>
      <c r="G136" s="10" t="s">
        <v>6897</v>
      </c>
      <c r="H136" s="15">
        <f>'2026 год'!$H$5*104%</f>
        <v>1973.5598704640001</v>
      </c>
      <c r="I136" s="15">
        <f>'2026 год'!$I$5*104%</f>
        <v>16223.556544000003</v>
      </c>
    </row>
    <row r="137" spans="1:9" ht="25.5">
      <c r="A137" s="6">
        <v>133</v>
      </c>
      <c r="B137" s="10" t="s">
        <v>7167</v>
      </c>
      <c r="C137" s="10" t="s">
        <v>3006</v>
      </c>
      <c r="D137" s="10" t="s">
        <v>2787</v>
      </c>
      <c r="E137" s="10" t="s">
        <v>7169</v>
      </c>
      <c r="F137" s="10" t="s">
        <v>7168</v>
      </c>
      <c r="G137" s="10" t="s">
        <v>6897</v>
      </c>
      <c r="H137" s="15">
        <f>'2026 год'!$H$5*104%</f>
        <v>1973.5598704640001</v>
      </c>
      <c r="I137" s="15">
        <f>'2026 год'!$I$5*104%</f>
        <v>16223.556544000003</v>
      </c>
    </row>
    <row r="138" spans="1:9" ht="25.5">
      <c r="A138" s="6">
        <v>134</v>
      </c>
      <c r="B138" s="10" t="s">
        <v>7170</v>
      </c>
      <c r="C138" s="10" t="s">
        <v>3006</v>
      </c>
      <c r="D138" s="10" t="s">
        <v>2761</v>
      </c>
      <c r="E138" s="10" t="s">
        <v>8</v>
      </c>
      <c r="F138" s="10" t="s">
        <v>7171</v>
      </c>
      <c r="G138" s="10" t="s">
        <v>6897</v>
      </c>
      <c r="H138" s="15">
        <f>'2026 год'!$H$5*104%</f>
        <v>1973.5598704640001</v>
      </c>
      <c r="I138" s="15">
        <f>'2026 год'!$I$5*104%</f>
        <v>16223.556544000003</v>
      </c>
    </row>
    <row r="139" spans="1:9" ht="25.5">
      <c r="A139" s="6">
        <v>135</v>
      </c>
      <c r="B139" s="10" t="s">
        <v>7172</v>
      </c>
      <c r="C139" s="10" t="s">
        <v>3006</v>
      </c>
      <c r="D139" s="10" t="s">
        <v>2747</v>
      </c>
      <c r="E139" s="10" t="s">
        <v>11</v>
      </c>
      <c r="F139" s="10" t="s">
        <v>7173</v>
      </c>
      <c r="G139" s="10" t="s">
        <v>6897</v>
      </c>
      <c r="H139" s="15">
        <f>'2026 год'!$H$5*104%</f>
        <v>1973.5598704640001</v>
      </c>
      <c r="I139" s="15">
        <f>'2026 год'!$I$5*104%</f>
        <v>16223.556544000003</v>
      </c>
    </row>
    <row r="140" spans="1:9" ht="25.5">
      <c r="A140" s="6">
        <v>136</v>
      </c>
      <c r="B140" s="10" t="s">
        <v>7174</v>
      </c>
      <c r="C140" s="10" t="s">
        <v>3006</v>
      </c>
      <c r="D140" s="10" t="s">
        <v>2751</v>
      </c>
      <c r="E140" s="10" t="s">
        <v>8</v>
      </c>
      <c r="F140" s="10" t="s">
        <v>7175</v>
      </c>
      <c r="G140" s="10" t="s">
        <v>6897</v>
      </c>
      <c r="H140" s="15">
        <f>'2026 год'!$H$5*104%</f>
        <v>1973.5598704640001</v>
      </c>
      <c r="I140" s="15">
        <f>'2026 год'!$I$5*104%</f>
        <v>16223.556544000003</v>
      </c>
    </row>
    <row r="141" spans="1:9" ht="25.5">
      <c r="A141" s="6">
        <v>137</v>
      </c>
      <c r="B141" s="10" t="s">
        <v>7176</v>
      </c>
      <c r="C141" s="10" t="s">
        <v>3006</v>
      </c>
      <c r="D141" s="10" t="s">
        <v>2857</v>
      </c>
      <c r="E141" s="10" t="s">
        <v>8</v>
      </c>
      <c r="F141" s="10" t="s">
        <v>7177</v>
      </c>
      <c r="G141" s="10" t="s">
        <v>6897</v>
      </c>
      <c r="H141" s="15">
        <f>'2026 год'!$H$5*104%</f>
        <v>1973.5598704640001</v>
      </c>
      <c r="I141" s="15">
        <f>'2026 год'!$I$5*104%</f>
        <v>16223.556544000003</v>
      </c>
    </row>
    <row r="142" spans="1:9" ht="25.5">
      <c r="A142" s="6">
        <v>138</v>
      </c>
      <c r="B142" s="10" t="s">
        <v>7178</v>
      </c>
      <c r="C142" s="10" t="s">
        <v>3006</v>
      </c>
      <c r="D142" s="10" t="s">
        <v>2959</v>
      </c>
      <c r="E142" s="10" t="s">
        <v>8</v>
      </c>
      <c r="F142" s="10" t="s">
        <v>7179</v>
      </c>
      <c r="G142" s="10" t="s">
        <v>6897</v>
      </c>
      <c r="H142" s="15">
        <f>'2026 год'!$H$5*104%</f>
        <v>1973.5598704640001</v>
      </c>
      <c r="I142" s="15">
        <f>'2026 год'!$I$5*104%</f>
        <v>16223.556544000003</v>
      </c>
    </row>
    <row r="143" spans="1:9" ht="25.5">
      <c r="A143" s="6">
        <v>139</v>
      </c>
      <c r="B143" s="10" t="s">
        <v>7180</v>
      </c>
      <c r="C143" s="10" t="s">
        <v>3007</v>
      </c>
      <c r="D143" s="10" t="s">
        <v>2886</v>
      </c>
      <c r="E143" s="10" t="s">
        <v>8</v>
      </c>
      <c r="F143" s="10" t="s">
        <v>7181</v>
      </c>
      <c r="G143" s="10" t="s">
        <v>6897</v>
      </c>
      <c r="H143" s="15">
        <f>'2026 год'!$H$5*104%</f>
        <v>1973.5598704640001</v>
      </c>
      <c r="I143" s="15">
        <f>'2026 год'!$I$5*104%</f>
        <v>16223.556544000003</v>
      </c>
    </row>
    <row r="144" spans="1:9" ht="25.5">
      <c r="A144" s="6">
        <v>140</v>
      </c>
      <c r="B144" s="10" t="s">
        <v>7182</v>
      </c>
      <c r="C144" s="10" t="s">
        <v>3007</v>
      </c>
      <c r="D144" s="10" t="s">
        <v>2887</v>
      </c>
      <c r="E144" s="10" t="s">
        <v>8</v>
      </c>
      <c r="F144" s="10" t="s">
        <v>7183</v>
      </c>
      <c r="G144" s="10" t="s">
        <v>6897</v>
      </c>
      <c r="H144" s="15">
        <f>'2026 год'!$H$5*104%</f>
        <v>1973.5598704640001</v>
      </c>
      <c r="I144" s="15">
        <f>'2026 год'!$I$5*104%</f>
        <v>16223.556544000003</v>
      </c>
    </row>
    <row r="145" spans="1:9" ht="25.5">
      <c r="A145" s="6">
        <v>141</v>
      </c>
      <c r="B145" s="10" t="s">
        <v>7184</v>
      </c>
      <c r="C145" s="10" t="s">
        <v>3007</v>
      </c>
      <c r="D145" s="10" t="s">
        <v>2746</v>
      </c>
      <c r="E145" s="10" t="s">
        <v>8</v>
      </c>
      <c r="F145" s="10" t="s">
        <v>7185</v>
      </c>
      <c r="G145" s="10" t="s">
        <v>6897</v>
      </c>
      <c r="H145" s="15">
        <f>'2026 год'!$H$5*104%</f>
        <v>1973.5598704640001</v>
      </c>
      <c r="I145" s="15">
        <f>'2026 год'!$I$5*104%</f>
        <v>16223.556544000003</v>
      </c>
    </row>
    <row r="146" spans="1:9" ht="25.5">
      <c r="A146" s="6">
        <v>142</v>
      </c>
      <c r="B146" s="10" t="s">
        <v>7186</v>
      </c>
      <c r="C146" s="10" t="s">
        <v>3007</v>
      </c>
      <c r="D146" s="10" t="s">
        <v>2971</v>
      </c>
      <c r="E146" s="10" t="s">
        <v>8</v>
      </c>
      <c r="F146" s="10" t="s">
        <v>7187</v>
      </c>
      <c r="G146" s="10" t="s">
        <v>6897</v>
      </c>
      <c r="H146" s="15">
        <f>'2026 год'!$H$5*104%</f>
        <v>1973.5598704640001</v>
      </c>
      <c r="I146" s="15">
        <f>'2026 год'!$I$5*104%</f>
        <v>16223.556544000003</v>
      </c>
    </row>
    <row r="147" spans="1:9" ht="25.5">
      <c r="A147" s="6">
        <v>143</v>
      </c>
      <c r="B147" s="10" t="s">
        <v>7188</v>
      </c>
      <c r="C147" s="10" t="s">
        <v>3013</v>
      </c>
      <c r="D147" s="10" t="s">
        <v>2807</v>
      </c>
      <c r="E147" s="10" t="s">
        <v>8</v>
      </c>
      <c r="F147" s="10" t="s">
        <v>7189</v>
      </c>
      <c r="G147" s="10" t="s">
        <v>6897</v>
      </c>
      <c r="H147" s="15">
        <f>'2026 год'!$H$5*104%</f>
        <v>1973.5598704640001</v>
      </c>
      <c r="I147" s="15">
        <f>'2026 год'!$I$5*104%</f>
        <v>16223.556544000003</v>
      </c>
    </row>
    <row r="148" spans="1:9" ht="25.5">
      <c r="A148" s="6">
        <v>144</v>
      </c>
      <c r="B148" s="10" t="s">
        <v>7190</v>
      </c>
      <c r="C148" s="10" t="s">
        <v>3013</v>
      </c>
      <c r="D148" s="10" t="s">
        <v>2799</v>
      </c>
      <c r="E148" s="10" t="s">
        <v>8</v>
      </c>
      <c r="F148" s="10" t="s">
        <v>7191</v>
      </c>
      <c r="G148" s="10" t="s">
        <v>6897</v>
      </c>
      <c r="H148" s="15">
        <f>'2026 год'!$H$5*104%</f>
        <v>1973.5598704640001</v>
      </c>
      <c r="I148" s="15">
        <f>'2026 год'!$I$5*104%</f>
        <v>16223.556544000003</v>
      </c>
    </row>
    <row r="149" spans="1:9" ht="25.5">
      <c r="A149" s="6">
        <v>145</v>
      </c>
      <c r="B149" s="10" t="s">
        <v>7192</v>
      </c>
      <c r="C149" s="10" t="s">
        <v>3013</v>
      </c>
      <c r="D149" s="10" t="s">
        <v>2757</v>
      </c>
      <c r="E149" s="10" t="s">
        <v>8</v>
      </c>
      <c r="F149" s="10" t="s">
        <v>7193</v>
      </c>
      <c r="G149" s="10" t="s">
        <v>6897</v>
      </c>
      <c r="H149" s="15">
        <f>'2026 год'!$H$5*104%</f>
        <v>1973.5598704640001</v>
      </c>
      <c r="I149" s="15">
        <f>'2026 год'!$I$5*104%</f>
        <v>16223.556544000003</v>
      </c>
    </row>
    <row r="150" spans="1:9" ht="25.5">
      <c r="A150" s="6">
        <v>146</v>
      </c>
      <c r="B150" s="10" t="s">
        <v>7194</v>
      </c>
      <c r="C150" s="10" t="s">
        <v>3014</v>
      </c>
      <c r="D150" s="10" t="s">
        <v>2810</v>
      </c>
      <c r="E150" s="10" t="s">
        <v>11</v>
      </c>
      <c r="F150" s="10" t="s">
        <v>7195</v>
      </c>
      <c r="G150" s="10" t="s">
        <v>6897</v>
      </c>
      <c r="H150" s="15">
        <f>'2026 год'!$H$5*104%</f>
        <v>1973.5598704640001</v>
      </c>
      <c r="I150" s="15">
        <f>'2026 год'!$I$5*104%</f>
        <v>16223.556544000003</v>
      </c>
    </row>
    <row r="151" spans="1:9" ht="25.5">
      <c r="A151" s="6">
        <v>147</v>
      </c>
      <c r="B151" s="10" t="s">
        <v>7196</v>
      </c>
      <c r="C151" s="10" t="s">
        <v>3014</v>
      </c>
      <c r="D151" s="10" t="s">
        <v>2865</v>
      </c>
      <c r="E151" s="10" t="s">
        <v>8</v>
      </c>
      <c r="F151" s="10" t="s">
        <v>7197</v>
      </c>
      <c r="G151" s="10" t="s">
        <v>6897</v>
      </c>
      <c r="H151" s="15">
        <f>'2026 год'!$H$5*104%</f>
        <v>1973.5598704640001</v>
      </c>
      <c r="I151" s="15">
        <f>'2026 год'!$I$5*104%</f>
        <v>16223.556544000003</v>
      </c>
    </row>
    <row r="152" spans="1:9" ht="25.5">
      <c r="A152" s="6">
        <v>148</v>
      </c>
      <c r="B152" s="10" t="s">
        <v>7198</v>
      </c>
      <c r="C152" s="10" t="s">
        <v>3014</v>
      </c>
      <c r="D152" s="10" t="s">
        <v>2845</v>
      </c>
      <c r="E152" s="10" t="s">
        <v>8</v>
      </c>
      <c r="F152" s="10" t="s">
        <v>7199</v>
      </c>
      <c r="G152" s="10" t="s">
        <v>6897</v>
      </c>
      <c r="H152" s="15">
        <f>'2026 год'!$H$5*104%</f>
        <v>1973.5598704640001</v>
      </c>
      <c r="I152" s="15">
        <f>'2026 год'!$I$5*104%</f>
        <v>16223.556544000003</v>
      </c>
    </row>
    <row r="153" spans="1:9" ht="25.5">
      <c r="A153" s="6">
        <v>149</v>
      </c>
      <c r="B153" s="10" t="s">
        <v>7200</v>
      </c>
      <c r="C153" s="10" t="s">
        <v>3014</v>
      </c>
      <c r="D153" s="10" t="s">
        <v>2780</v>
      </c>
      <c r="E153" s="10" t="s">
        <v>8</v>
      </c>
      <c r="F153" s="10" t="s">
        <v>7201</v>
      </c>
      <c r="G153" s="10" t="s">
        <v>6897</v>
      </c>
      <c r="H153" s="15">
        <f>'2026 год'!$H$5*104%</f>
        <v>1973.5598704640001</v>
      </c>
      <c r="I153" s="15">
        <f>'2026 год'!$I$5*104%</f>
        <v>16223.556544000003</v>
      </c>
    </row>
    <row r="154" spans="1:9" ht="25.5">
      <c r="A154" s="6">
        <v>150</v>
      </c>
      <c r="B154" s="10" t="s">
        <v>7202</v>
      </c>
      <c r="C154" s="10" t="s">
        <v>3016</v>
      </c>
      <c r="D154" s="10" t="s">
        <v>2843</v>
      </c>
      <c r="E154" s="10" t="s">
        <v>3635</v>
      </c>
      <c r="F154" s="10" t="s">
        <v>7203</v>
      </c>
      <c r="G154" s="10" t="s">
        <v>6897</v>
      </c>
      <c r="H154" s="15">
        <f>'2026 год'!$H$5*104%</f>
        <v>1973.5598704640001</v>
      </c>
      <c r="I154" s="15">
        <f>'2026 год'!$I$5*104%</f>
        <v>16223.556544000003</v>
      </c>
    </row>
    <row r="155" spans="1:9" ht="25.5">
      <c r="A155" s="6">
        <v>151</v>
      </c>
      <c r="B155" s="10" t="s">
        <v>7204</v>
      </c>
      <c r="C155" s="10" t="s">
        <v>3016</v>
      </c>
      <c r="D155" s="10" t="s">
        <v>2956</v>
      </c>
      <c r="E155" s="10" t="s">
        <v>6</v>
      </c>
      <c r="F155" s="10" t="s">
        <v>7205</v>
      </c>
      <c r="G155" s="10" t="s">
        <v>6897</v>
      </c>
      <c r="H155" s="15">
        <f>'2026 год'!$H$5*104%</f>
        <v>1973.5598704640001</v>
      </c>
      <c r="I155" s="15">
        <f>'2026 год'!$I$5*104%</f>
        <v>16223.556544000003</v>
      </c>
    </row>
    <row r="156" spans="1:9" ht="25.5">
      <c r="A156" s="6">
        <v>152</v>
      </c>
      <c r="B156" s="10" t="s">
        <v>7206</v>
      </c>
      <c r="C156" s="10" t="s">
        <v>3020</v>
      </c>
      <c r="D156" s="10" t="s">
        <v>2807</v>
      </c>
      <c r="E156" s="10" t="s">
        <v>8</v>
      </c>
      <c r="F156" s="10" t="s">
        <v>7207</v>
      </c>
      <c r="G156" s="10" t="s">
        <v>6897</v>
      </c>
      <c r="H156" s="15">
        <f>'2026 год'!$H$5*104%</f>
        <v>1973.5598704640001</v>
      </c>
      <c r="I156" s="15">
        <f>'2026 год'!$I$5*104%</f>
        <v>16223.556544000003</v>
      </c>
    </row>
    <row r="157" spans="1:9" ht="25.5">
      <c r="A157" s="6">
        <v>153</v>
      </c>
      <c r="B157" s="10" t="s">
        <v>7208</v>
      </c>
      <c r="C157" s="10" t="s">
        <v>3020</v>
      </c>
      <c r="D157" s="10" t="s">
        <v>2740</v>
      </c>
      <c r="E157" s="10" t="s">
        <v>8</v>
      </c>
      <c r="F157" s="10" t="s">
        <v>7209</v>
      </c>
      <c r="G157" s="10" t="s">
        <v>6897</v>
      </c>
      <c r="H157" s="15">
        <f>'2026 год'!$H$5*104%</f>
        <v>1973.5598704640001</v>
      </c>
      <c r="I157" s="15">
        <f>'2026 год'!$I$5*104%</f>
        <v>16223.556544000003</v>
      </c>
    </row>
    <row r="158" spans="1:9" ht="25.5">
      <c r="A158" s="6">
        <v>154</v>
      </c>
      <c r="B158" s="10" t="s">
        <v>7210</v>
      </c>
      <c r="C158" s="10" t="s">
        <v>3020</v>
      </c>
      <c r="D158" s="10" t="s">
        <v>2778</v>
      </c>
      <c r="E158" s="10" t="s">
        <v>8</v>
      </c>
      <c r="F158" s="10" t="s">
        <v>7211</v>
      </c>
      <c r="G158" s="10" t="s">
        <v>6897</v>
      </c>
      <c r="H158" s="15">
        <f>'2026 год'!$H$5*104%</f>
        <v>1973.5598704640001</v>
      </c>
      <c r="I158" s="15">
        <f>'2026 год'!$I$5*104%</f>
        <v>16223.556544000003</v>
      </c>
    </row>
    <row r="159" spans="1:9" ht="25.5">
      <c r="A159" s="6">
        <v>155</v>
      </c>
      <c r="B159" s="10" t="s">
        <v>7212</v>
      </c>
      <c r="C159" s="10" t="s">
        <v>3021</v>
      </c>
      <c r="D159" s="10" t="s">
        <v>2743</v>
      </c>
      <c r="E159" s="10" t="s">
        <v>8</v>
      </c>
      <c r="F159" s="10" t="s">
        <v>7213</v>
      </c>
      <c r="G159" s="10" t="s">
        <v>6897</v>
      </c>
      <c r="H159" s="15">
        <f>'2026 год'!$H$5*104%</f>
        <v>1973.5598704640001</v>
      </c>
      <c r="I159" s="15">
        <f>'2026 год'!$I$5*104%</f>
        <v>16223.556544000003</v>
      </c>
    </row>
    <row r="160" spans="1:9" ht="25.5">
      <c r="A160" s="6">
        <v>156</v>
      </c>
      <c r="B160" s="10" t="s">
        <v>7214</v>
      </c>
      <c r="C160" s="10" t="s">
        <v>3021</v>
      </c>
      <c r="D160" s="10" t="s">
        <v>2781</v>
      </c>
      <c r="E160" s="10" t="s">
        <v>8</v>
      </c>
      <c r="F160" s="10" t="s">
        <v>7215</v>
      </c>
      <c r="G160" s="10" t="s">
        <v>6897</v>
      </c>
      <c r="H160" s="15">
        <f>'2026 год'!$H$5*104%</f>
        <v>1973.5598704640001</v>
      </c>
      <c r="I160" s="15">
        <f>'2026 год'!$I$5*104%</f>
        <v>16223.556544000003</v>
      </c>
    </row>
    <row r="161" spans="1:9" ht="25.5">
      <c r="A161" s="6">
        <v>157</v>
      </c>
      <c r="B161" s="10" t="s">
        <v>7216</v>
      </c>
      <c r="C161" s="10" t="s">
        <v>4363</v>
      </c>
      <c r="D161" s="10" t="s">
        <v>2805</v>
      </c>
      <c r="E161" s="10" t="s">
        <v>8</v>
      </c>
      <c r="F161" s="10" t="s">
        <v>7217</v>
      </c>
      <c r="G161" s="10" t="s">
        <v>6897</v>
      </c>
      <c r="H161" s="15">
        <f>'2026 год'!$H$5*104%</f>
        <v>1973.5598704640001</v>
      </c>
      <c r="I161" s="15">
        <f>'2026 год'!$I$5*104%</f>
        <v>16223.556544000003</v>
      </c>
    </row>
    <row r="162" spans="1:9" ht="25.5">
      <c r="A162" s="6">
        <v>158</v>
      </c>
      <c r="B162" s="10" t="s">
        <v>7218</v>
      </c>
      <c r="C162" s="10" t="s">
        <v>4368</v>
      </c>
      <c r="D162" s="10" t="s">
        <v>2843</v>
      </c>
      <c r="E162" s="10" t="s">
        <v>8</v>
      </c>
      <c r="F162" s="10" t="s">
        <v>7219</v>
      </c>
      <c r="G162" s="10" t="s">
        <v>6897</v>
      </c>
      <c r="H162" s="15">
        <f>'2026 год'!$H$5*104%</f>
        <v>1973.5598704640001</v>
      </c>
      <c r="I162" s="15">
        <f>'2026 год'!$I$5*104%</f>
        <v>16223.556544000003</v>
      </c>
    </row>
    <row r="163" spans="1:9" ht="25.5">
      <c r="A163" s="6">
        <v>159</v>
      </c>
      <c r="B163" s="10" t="s">
        <v>7220</v>
      </c>
      <c r="C163" s="10" t="s">
        <v>4368</v>
      </c>
      <c r="D163" s="10" t="s">
        <v>2759</v>
      </c>
      <c r="E163" s="10" t="s">
        <v>4</v>
      </c>
      <c r="F163" s="10" t="s">
        <v>7221</v>
      </c>
      <c r="G163" s="10" t="s">
        <v>6897</v>
      </c>
      <c r="H163" s="15">
        <f>'2026 год'!$H$5*104%</f>
        <v>1973.5598704640001</v>
      </c>
      <c r="I163" s="15">
        <f>'2026 год'!$I$5*104%</f>
        <v>16223.556544000003</v>
      </c>
    </row>
    <row r="164" spans="1:9" ht="25.5">
      <c r="A164" s="6">
        <v>160</v>
      </c>
      <c r="B164" s="10" t="s">
        <v>7222</v>
      </c>
      <c r="C164" s="10" t="s">
        <v>4368</v>
      </c>
      <c r="D164" s="10" t="s">
        <v>2757</v>
      </c>
      <c r="E164" s="10" t="s">
        <v>8</v>
      </c>
      <c r="F164" s="10" t="s">
        <v>7223</v>
      </c>
      <c r="G164" s="10" t="s">
        <v>6897</v>
      </c>
      <c r="H164" s="15">
        <f>'2026 год'!$H$5*104%</f>
        <v>1973.5598704640001</v>
      </c>
      <c r="I164" s="15">
        <f>'2026 год'!$I$5*104%</f>
        <v>16223.556544000003</v>
      </c>
    </row>
    <row r="165" spans="1:9" ht="25.5">
      <c r="A165" s="6">
        <v>161</v>
      </c>
      <c r="B165" s="10" t="s">
        <v>7224</v>
      </c>
      <c r="C165" s="10" t="s">
        <v>4368</v>
      </c>
      <c r="D165" s="10" t="s">
        <v>2769</v>
      </c>
      <c r="E165" s="10" t="s">
        <v>8</v>
      </c>
      <c r="F165" s="10" t="s">
        <v>7225</v>
      </c>
      <c r="G165" s="10" t="s">
        <v>6897</v>
      </c>
      <c r="H165" s="15">
        <f>'2026 год'!$H$5*104%</f>
        <v>1973.5598704640001</v>
      </c>
      <c r="I165" s="15">
        <f>'2026 год'!$I$5*104%</f>
        <v>16223.556544000003</v>
      </c>
    </row>
    <row r="166" spans="1:9">
      <c r="A166" s="6">
        <v>162</v>
      </c>
      <c r="B166" s="10" t="s">
        <v>7226</v>
      </c>
      <c r="C166" s="10" t="s">
        <v>3022</v>
      </c>
      <c r="D166" s="10" t="s">
        <v>2778</v>
      </c>
      <c r="E166" s="10" t="s">
        <v>8</v>
      </c>
      <c r="F166" s="10" t="s">
        <v>7227</v>
      </c>
      <c r="G166" s="10" t="s">
        <v>7022</v>
      </c>
      <c r="H166" s="15">
        <f>'2026 год'!$H$5*104%</f>
        <v>1973.5598704640001</v>
      </c>
      <c r="I166" s="15">
        <f>'2026 год'!$I$5*104%</f>
        <v>16223.556544000003</v>
      </c>
    </row>
    <row r="167" spans="1:9">
      <c r="A167" s="6">
        <v>163</v>
      </c>
      <c r="B167" s="10" t="s">
        <v>7228</v>
      </c>
      <c r="C167" s="10" t="s">
        <v>3022</v>
      </c>
      <c r="D167" s="10" t="s">
        <v>2768</v>
      </c>
      <c r="E167" s="10" t="s">
        <v>8</v>
      </c>
      <c r="F167" s="10" t="s">
        <v>7229</v>
      </c>
      <c r="G167" s="10" t="s">
        <v>6897</v>
      </c>
      <c r="H167" s="15">
        <f>'2026 год'!$H$5*104%</f>
        <v>1973.5598704640001</v>
      </c>
      <c r="I167" s="15">
        <f>'2026 год'!$I$5*104%</f>
        <v>16223.556544000003</v>
      </c>
    </row>
    <row r="168" spans="1:9">
      <c r="A168" s="6">
        <v>164</v>
      </c>
      <c r="B168" s="10" t="s">
        <v>7230</v>
      </c>
      <c r="C168" s="10" t="s">
        <v>3022</v>
      </c>
      <c r="D168" s="10" t="s">
        <v>2834</v>
      </c>
      <c r="E168" s="10" t="s">
        <v>8</v>
      </c>
      <c r="F168" s="10" t="s">
        <v>7231</v>
      </c>
      <c r="G168" s="10" t="s">
        <v>6897</v>
      </c>
      <c r="H168" s="15">
        <f>'2026 год'!$H$5*104%</f>
        <v>1973.5598704640001</v>
      </c>
      <c r="I168" s="15">
        <f>'2026 год'!$I$5*104%</f>
        <v>16223.556544000003</v>
      </c>
    </row>
    <row r="169" spans="1:9">
      <c r="A169" s="6">
        <v>165</v>
      </c>
      <c r="B169" s="10" t="s">
        <v>7232</v>
      </c>
      <c r="C169" s="10" t="s">
        <v>3022</v>
      </c>
      <c r="D169" s="10" t="s">
        <v>2836</v>
      </c>
      <c r="E169" s="10" t="s">
        <v>8</v>
      </c>
      <c r="F169" s="10" t="s">
        <v>7233</v>
      </c>
      <c r="G169" s="10" t="s">
        <v>6897</v>
      </c>
      <c r="H169" s="15">
        <f>'2026 год'!$H$5*104%</f>
        <v>1973.5598704640001</v>
      </c>
      <c r="I169" s="15">
        <f>'2026 год'!$I$5*104%</f>
        <v>16223.556544000003</v>
      </c>
    </row>
    <row r="170" spans="1:9">
      <c r="A170" s="6">
        <v>166</v>
      </c>
      <c r="B170" s="10" t="s">
        <v>7234</v>
      </c>
      <c r="C170" s="10" t="s">
        <v>3022</v>
      </c>
      <c r="D170" s="10" t="s">
        <v>2967</v>
      </c>
      <c r="E170" s="10" t="s">
        <v>8</v>
      </c>
      <c r="F170" s="10" t="s">
        <v>7235</v>
      </c>
      <c r="G170" s="10" t="s">
        <v>6897</v>
      </c>
      <c r="H170" s="15">
        <f>'2026 год'!$H$5*104%</f>
        <v>1973.5598704640001</v>
      </c>
      <c r="I170" s="15">
        <f>'2026 год'!$I$5*104%</f>
        <v>16223.556544000003</v>
      </c>
    </row>
    <row r="171" spans="1:9" ht="25.5">
      <c r="A171" s="6">
        <v>167</v>
      </c>
      <c r="B171" s="10" t="s">
        <v>7236</v>
      </c>
      <c r="C171" s="10" t="s">
        <v>3023</v>
      </c>
      <c r="D171" s="10" t="s">
        <v>2759</v>
      </c>
      <c r="E171" s="10" t="s">
        <v>8</v>
      </c>
      <c r="F171" s="10" t="s">
        <v>7237</v>
      </c>
      <c r="G171" s="10" t="s">
        <v>6897</v>
      </c>
      <c r="H171" s="15">
        <f>'2026 год'!$H$5*104%</f>
        <v>1973.5598704640001</v>
      </c>
      <c r="I171" s="15">
        <f>'2026 год'!$I$5*104%</f>
        <v>16223.556544000003</v>
      </c>
    </row>
    <row r="172" spans="1:9" ht="25.5">
      <c r="A172" s="6">
        <v>168</v>
      </c>
      <c r="B172" s="10" t="s">
        <v>7238</v>
      </c>
      <c r="C172" s="10" t="s">
        <v>3023</v>
      </c>
      <c r="D172" s="10" t="s">
        <v>2774</v>
      </c>
      <c r="E172" s="10" t="s">
        <v>8</v>
      </c>
      <c r="F172" s="10" t="s">
        <v>7239</v>
      </c>
      <c r="G172" s="10" t="s">
        <v>6897</v>
      </c>
      <c r="H172" s="15">
        <f>'2026 год'!$H$5*104%</f>
        <v>1973.5598704640001</v>
      </c>
      <c r="I172" s="15">
        <f>'2026 год'!$I$5*104%</f>
        <v>16223.556544000003</v>
      </c>
    </row>
    <row r="173" spans="1:9" ht="25.5">
      <c r="A173" s="6">
        <v>169</v>
      </c>
      <c r="B173" s="10" t="s">
        <v>7240</v>
      </c>
      <c r="C173" s="10" t="s">
        <v>3023</v>
      </c>
      <c r="D173" s="10" t="s">
        <v>2783</v>
      </c>
      <c r="E173" s="10" t="s">
        <v>8</v>
      </c>
      <c r="F173" s="10" t="s">
        <v>7241</v>
      </c>
      <c r="G173" s="10" t="s">
        <v>6897</v>
      </c>
      <c r="H173" s="15">
        <f>'2026 год'!$H$5*104%</f>
        <v>1973.5598704640001</v>
      </c>
      <c r="I173" s="15">
        <f>'2026 год'!$I$5*104%</f>
        <v>16223.556544000003</v>
      </c>
    </row>
    <row r="174" spans="1:9" ht="25.5">
      <c r="A174" s="6">
        <v>170</v>
      </c>
      <c r="B174" s="10" t="s">
        <v>7243</v>
      </c>
      <c r="C174" s="10" t="s">
        <v>7242</v>
      </c>
      <c r="D174" s="10" t="s">
        <v>2796</v>
      </c>
      <c r="E174" s="10" t="s">
        <v>8</v>
      </c>
      <c r="F174" s="10" t="s">
        <v>7244</v>
      </c>
      <c r="G174" s="10" t="s">
        <v>6897</v>
      </c>
      <c r="H174" s="15">
        <f>'2026 год'!$H$5*104%</f>
        <v>1973.5598704640001</v>
      </c>
      <c r="I174" s="15">
        <f>'2026 год'!$I$5*104%</f>
        <v>16223.556544000003</v>
      </c>
    </row>
    <row r="175" spans="1:9" ht="25.5">
      <c r="A175" s="6">
        <v>171</v>
      </c>
      <c r="B175" s="10" t="s">
        <v>7245</v>
      </c>
      <c r="C175" s="10" t="s">
        <v>7242</v>
      </c>
      <c r="D175" s="10" t="s">
        <v>2754</v>
      </c>
      <c r="E175" s="10" t="s">
        <v>8</v>
      </c>
      <c r="F175" s="10" t="s">
        <v>7246</v>
      </c>
      <c r="G175" s="10" t="s">
        <v>6897</v>
      </c>
      <c r="H175" s="15">
        <f>'2026 год'!$H$5*104%</f>
        <v>1973.5598704640001</v>
      </c>
      <c r="I175" s="15">
        <f>'2026 год'!$I$5*104%</f>
        <v>16223.556544000003</v>
      </c>
    </row>
    <row r="176" spans="1:9" ht="25.5">
      <c r="A176" s="6">
        <v>172</v>
      </c>
      <c r="B176" s="10" t="s">
        <v>7247</v>
      </c>
      <c r="C176" s="10" t="s">
        <v>4389</v>
      </c>
      <c r="D176" s="10" t="s">
        <v>2754</v>
      </c>
      <c r="E176" s="10" t="s">
        <v>8</v>
      </c>
      <c r="F176" s="10" t="s">
        <v>7248</v>
      </c>
      <c r="G176" s="10" t="s">
        <v>6897</v>
      </c>
      <c r="H176" s="15">
        <f>'2026 год'!$H$5*104%</f>
        <v>1973.5598704640001</v>
      </c>
      <c r="I176" s="15">
        <f>'2026 год'!$I$5*104%</f>
        <v>16223.556544000003</v>
      </c>
    </row>
    <row r="177" spans="1:9" ht="25.5">
      <c r="A177" s="6">
        <v>173</v>
      </c>
      <c r="B177" s="10" t="s">
        <v>7249</v>
      </c>
      <c r="C177" s="10" t="s">
        <v>3026</v>
      </c>
      <c r="D177" s="10" t="s">
        <v>2769</v>
      </c>
      <c r="E177" s="10" t="s">
        <v>4</v>
      </c>
      <c r="F177" s="10" t="s">
        <v>7250</v>
      </c>
      <c r="G177" s="10" t="s">
        <v>6897</v>
      </c>
      <c r="H177" s="15">
        <f>'2026 год'!$H$5*104%</f>
        <v>1973.5598704640001</v>
      </c>
      <c r="I177" s="15">
        <f>'2026 год'!$I$5*104%</f>
        <v>16223.556544000003</v>
      </c>
    </row>
    <row r="178" spans="1:9" ht="25.5">
      <c r="A178" s="6">
        <v>174</v>
      </c>
      <c r="B178" s="10" t="s">
        <v>7251</v>
      </c>
      <c r="C178" s="10" t="s">
        <v>3026</v>
      </c>
      <c r="D178" s="10" t="s">
        <v>2783</v>
      </c>
      <c r="E178" s="10" t="s">
        <v>8</v>
      </c>
      <c r="F178" s="10" t="s">
        <v>7252</v>
      </c>
      <c r="G178" s="10" t="s">
        <v>6897</v>
      </c>
      <c r="H178" s="15">
        <f>'2026 год'!$H$5*104%</f>
        <v>1973.5598704640001</v>
      </c>
      <c r="I178" s="15">
        <f>'2026 год'!$I$5*104%</f>
        <v>16223.556544000003</v>
      </c>
    </row>
    <row r="179" spans="1:9" ht="25.5">
      <c r="A179" s="6">
        <v>175</v>
      </c>
      <c r="B179" s="10" t="s">
        <v>7254</v>
      </c>
      <c r="C179" s="10" t="s">
        <v>7253</v>
      </c>
      <c r="D179" s="10" t="s">
        <v>2757</v>
      </c>
      <c r="E179" s="10" t="s">
        <v>8</v>
      </c>
      <c r="F179" s="10" t="s">
        <v>7255</v>
      </c>
      <c r="G179" s="10" t="s">
        <v>6897</v>
      </c>
      <c r="H179" s="15">
        <f>'2026 год'!$H$5*104%</f>
        <v>1973.5598704640001</v>
      </c>
      <c r="I179" s="15">
        <f>'2026 год'!$I$5*104%</f>
        <v>16223.556544000003</v>
      </c>
    </row>
    <row r="180" spans="1:9" ht="25.5">
      <c r="A180" s="6">
        <v>176</v>
      </c>
      <c r="B180" s="10" t="s">
        <v>7256</v>
      </c>
      <c r="C180" s="10" t="s">
        <v>3035</v>
      </c>
      <c r="D180" s="10" t="s">
        <v>2765</v>
      </c>
      <c r="E180" s="10" t="s">
        <v>8</v>
      </c>
      <c r="F180" s="10" t="s">
        <v>7257</v>
      </c>
      <c r="G180" s="10" t="s">
        <v>6897</v>
      </c>
      <c r="H180" s="15">
        <f>'2026 год'!$H$5*104%</f>
        <v>1973.5598704640001</v>
      </c>
      <c r="I180" s="15">
        <f>'2026 год'!$I$5*104%</f>
        <v>16223.556544000003</v>
      </c>
    </row>
    <row r="181" spans="1:9" ht="25.5">
      <c r="A181" s="6">
        <v>177</v>
      </c>
      <c r="B181" s="10" t="s">
        <v>7258</v>
      </c>
      <c r="C181" s="10" t="s">
        <v>3037</v>
      </c>
      <c r="D181" s="10" t="s">
        <v>2759</v>
      </c>
      <c r="E181" s="10" t="s">
        <v>8</v>
      </c>
      <c r="F181" s="10" t="s">
        <v>7259</v>
      </c>
      <c r="G181" s="10" t="s">
        <v>6897</v>
      </c>
      <c r="H181" s="15">
        <f>'2026 год'!$H$5*104%</f>
        <v>1973.5598704640001</v>
      </c>
      <c r="I181" s="15">
        <f>'2026 год'!$I$5*104%</f>
        <v>16223.556544000003</v>
      </c>
    </row>
    <row r="182" spans="1:9" ht="25.5">
      <c r="A182" s="6">
        <v>178</v>
      </c>
      <c r="B182" s="10" t="s">
        <v>7260</v>
      </c>
      <c r="C182" s="10" t="s">
        <v>3037</v>
      </c>
      <c r="D182" s="10" t="s">
        <v>2799</v>
      </c>
      <c r="E182" s="10" t="s">
        <v>8</v>
      </c>
      <c r="F182" s="10" t="s">
        <v>7261</v>
      </c>
      <c r="G182" s="10" t="s">
        <v>6897</v>
      </c>
      <c r="H182" s="15">
        <f>'2026 год'!$H$5*104%</f>
        <v>1973.5598704640001</v>
      </c>
      <c r="I182" s="15">
        <f>'2026 год'!$I$5*104%</f>
        <v>16223.556544000003</v>
      </c>
    </row>
    <row r="183" spans="1:9" ht="25.5">
      <c r="A183" s="6">
        <v>179</v>
      </c>
      <c r="B183" s="10" t="s">
        <v>7262</v>
      </c>
      <c r="C183" s="10" t="s">
        <v>3037</v>
      </c>
      <c r="D183" s="10" t="s">
        <v>2865</v>
      </c>
      <c r="E183" s="10" t="s">
        <v>8</v>
      </c>
      <c r="F183" s="10" t="s">
        <v>7263</v>
      </c>
      <c r="G183" s="10" t="s">
        <v>6897</v>
      </c>
      <c r="H183" s="15">
        <f>'2026 год'!$H$5*104%</f>
        <v>1973.5598704640001</v>
      </c>
      <c r="I183" s="15">
        <f>'2026 год'!$I$5*104%</f>
        <v>16223.556544000003</v>
      </c>
    </row>
    <row r="184" spans="1:9" ht="25.5">
      <c r="A184" s="6">
        <v>180</v>
      </c>
      <c r="B184" s="10" t="s">
        <v>7264</v>
      </c>
      <c r="C184" s="10" t="s">
        <v>3039</v>
      </c>
      <c r="D184" s="10" t="s">
        <v>2833</v>
      </c>
      <c r="E184" s="10" t="s">
        <v>8</v>
      </c>
      <c r="F184" s="10" t="s">
        <v>7265</v>
      </c>
      <c r="G184" s="10" t="s">
        <v>6897</v>
      </c>
      <c r="H184" s="15">
        <f>'2026 год'!$H$5*104%</f>
        <v>1973.5598704640001</v>
      </c>
      <c r="I184" s="15">
        <f>'2026 год'!$I$5*104%</f>
        <v>16223.556544000003</v>
      </c>
    </row>
    <row r="185" spans="1:9" ht="25.5">
      <c r="A185" s="6">
        <v>181</v>
      </c>
      <c r="B185" s="10" t="s">
        <v>7266</v>
      </c>
      <c r="C185" s="10" t="s">
        <v>3040</v>
      </c>
      <c r="D185" s="10" t="s">
        <v>2799</v>
      </c>
      <c r="E185" s="10" t="s">
        <v>8</v>
      </c>
      <c r="F185" s="10" t="s">
        <v>7267</v>
      </c>
      <c r="G185" s="10" t="s">
        <v>6897</v>
      </c>
      <c r="H185" s="15">
        <f>'2026 год'!$H$5*104%</f>
        <v>1973.5598704640001</v>
      </c>
      <c r="I185" s="15">
        <f>'2026 год'!$I$5*104%</f>
        <v>16223.556544000003</v>
      </c>
    </row>
    <row r="186" spans="1:9" ht="25.5">
      <c r="A186" s="6">
        <v>182</v>
      </c>
      <c r="B186" s="10" t="s">
        <v>7268</v>
      </c>
      <c r="C186" s="10" t="s">
        <v>3040</v>
      </c>
      <c r="D186" s="10" t="s">
        <v>2773</v>
      </c>
      <c r="E186" s="10" t="s">
        <v>8</v>
      </c>
      <c r="F186" s="10" t="s">
        <v>7269</v>
      </c>
      <c r="G186" s="10" t="s">
        <v>6897</v>
      </c>
      <c r="H186" s="15">
        <f>'2026 год'!$H$5*104%</f>
        <v>1973.5598704640001</v>
      </c>
      <c r="I186" s="15">
        <f>'2026 год'!$I$5*104%</f>
        <v>16223.556544000003</v>
      </c>
    </row>
    <row r="187" spans="1:9" ht="25.5">
      <c r="A187" s="6">
        <v>183</v>
      </c>
      <c r="B187" s="10" t="s">
        <v>7270</v>
      </c>
      <c r="C187" s="10" t="s">
        <v>3040</v>
      </c>
      <c r="D187" s="10" t="s">
        <v>2833</v>
      </c>
      <c r="E187" s="10" t="s">
        <v>8</v>
      </c>
      <c r="F187" s="10" t="s">
        <v>7271</v>
      </c>
      <c r="G187" s="10" t="s">
        <v>6897</v>
      </c>
      <c r="H187" s="15">
        <f>'2026 год'!$H$5*104%</f>
        <v>1973.5598704640001</v>
      </c>
      <c r="I187" s="15">
        <f>'2026 год'!$I$5*104%</f>
        <v>16223.556544000003</v>
      </c>
    </row>
    <row r="188" spans="1:9" ht="25.5">
      <c r="A188" s="6">
        <v>184</v>
      </c>
      <c r="B188" s="10" t="s">
        <v>7272</v>
      </c>
      <c r="C188" s="10" t="s">
        <v>3040</v>
      </c>
      <c r="D188" s="10" t="s">
        <v>2763</v>
      </c>
      <c r="E188" s="10" t="s">
        <v>8</v>
      </c>
      <c r="F188" s="10" t="s">
        <v>7273</v>
      </c>
      <c r="G188" s="10" t="s">
        <v>6897</v>
      </c>
      <c r="H188" s="15">
        <f>'2026 год'!$H$5*104%</f>
        <v>1973.5598704640001</v>
      </c>
      <c r="I188" s="15">
        <f>'2026 год'!$I$5*104%</f>
        <v>16223.556544000003</v>
      </c>
    </row>
    <row r="189" spans="1:9" ht="25.5">
      <c r="A189" s="6">
        <v>185</v>
      </c>
      <c r="B189" s="10" t="s">
        <v>7274</v>
      </c>
      <c r="C189" s="10" t="s">
        <v>3040</v>
      </c>
      <c r="D189" s="10" t="s">
        <v>2777</v>
      </c>
      <c r="E189" s="10" t="s">
        <v>8</v>
      </c>
      <c r="F189" s="10" t="s">
        <v>7275</v>
      </c>
      <c r="G189" s="10" t="s">
        <v>6897</v>
      </c>
      <c r="H189" s="15">
        <f>'2026 год'!$H$5*104%</f>
        <v>1973.5598704640001</v>
      </c>
      <c r="I189" s="15">
        <f>'2026 год'!$I$5*104%</f>
        <v>16223.556544000003</v>
      </c>
    </row>
    <row r="190" spans="1:9" ht="25.5">
      <c r="A190" s="6">
        <v>186</v>
      </c>
      <c r="B190" s="10" t="s">
        <v>7276</v>
      </c>
      <c r="C190" s="10" t="s">
        <v>3040</v>
      </c>
      <c r="D190" s="10" t="s">
        <v>2834</v>
      </c>
      <c r="E190" s="10" t="s">
        <v>8</v>
      </c>
      <c r="F190" s="10" t="s">
        <v>7277</v>
      </c>
      <c r="G190" s="10" t="s">
        <v>6897</v>
      </c>
      <c r="H190" s="15">
        <f>'2026 год'!$H$5*104%</f>
        <v>1973.5598704640001</v>
      </c>
      <c r="I190" s="15">
        <f>'2026 год'!$I$5*104%</f>
        <v>16223.556544000003</v>
      </c>
    </row>
    <row r="191" spans="1:9" ht="25.5">
      <c r="A191" s="6">
        <v>187</v>
      </c>
      <c r="B191" s="10" t="s">
        <v>7278</v>
      </c>
      <c r="C191" s="10" t="s">
        <v>3040</v>
      </c>
      <c r="D191" s="10" t="s">
        <v>2867</v>
      </c>
      <c r="E191" s="10" t="s">
        <v>8</v>
      </c>
      <c r="F191" s="10" t="s">
        <v>7279</v>
      </c>
      <c r="G191" s="10" t="s">
        <v>6897</v>
      </c>
      <c r="H191" s="15">
        <f>'2026 год'!$H$5*104%</f>
        <v>1973.5598704640001</v>
      </c>
      <c r="I191" s="15">
        <f>'2026 год'!$I$5*104%</f>
        <v>16223.556544000003</v>
      </c>
    </row>
    <row r="192" spans="1:9" ht="25.5">
      <c r="A192" s="6">
        <v>188</v>
      </c>
      <c r="B192" s="10" t="s">
        <v>7280</v>
      </c>
      <c r="C192" s="10" t="s">
        <v>3041</v>
      </c>
      <c r="D192" s="10" t="s">
        <v>2772</v>
      </c>
      <c r="E192" s="10" t="s">
        <v>8</v>
      </c>
      <c r="F192" s="10" t="s">
        <v>7281</v>
      </c>
      <c r="G192" s="10" t="s">
        <v>6897</v>
      </c>
      <c r="H192" s="15">
        <f>'2026 год'!$H$5*104%</f>
        <v>1973.5598704640001</v>
      </c>
      <c r="I192" s="15">
        <f>'2026 год'!$I$5*104%</f>
        <v>16223.556544000003</v>
      </c>
    </row>
    <row r="193" spans="1:9" ht="25.5">
      <c r="A193" s="6">
        <v>189</v>
      </c>
      <c r="B193" s="10" t="s">
        <v>7282</v>
      </c>
      <c r="C193" s="10" t="s">
        <v>3041</v>
      </c>
      <c r="D193" s="10" t="s">
        <v>2845</v>
      </c>
      <c r="E193" s="10" t="s">
        <v>8</v>
      </c>
      <c r="F193" s="10" t="s">
        <v>7283</v>
      </c>
      <c r="G193" s="10" t="s">
        <v>6897</v>
      </c>
      <c r="H193" s="15">
        <f>'2026 год'!$H$5*104%</f>
        <v>1973.5598704640001</v>
      </c>
      <c r="I193" s="15">
        <f>'2026 год'!$I$5*104%</f>
        <v>16223.556544000003</v>
      </c>
    </row>
    <row r="194" spans="1:9" ht="25.5">
      <c r="A194" s="6">
        <v>190</v>
      </c>
      <c r="B194" s="10" t="s">
        <v>7284</v>
      </c>
      <c r="C194" s="10" t="s">
        <v>4503</v>
      </c>
      <c r="D194" s="10" t="s">
        <v>2759</v>
      </c>
      <c r="E194" s="10" t="s">
        <v>8</v>
      </c>
      <c r="F194" s="10" t="s">
        <v>7285</v>
      </c>
      <c r="G194" s="10" t="s">
        <v>6897</v>
      </c>
      <c r="H194" s="15">
        <f>'2026 год'!$H$5*104%</f>
        <v>1973.5598704640001</v>
      </c>
      <c r="I194" s="15">
        <f>'2026 год'!$I$5*104%</f>
        <v>16223.556544000003</v>
      </c>
    </row>
    <row r="195" spans="1:9" ht="25.5">
      <c r="A195" s="6">
        <v>191</v>
      </c>
      <c r="B195" s="10" t="s">
        <v>7286</v>
      </c>
      <c r="C195" s="10" t="s">
        <v>3046</v>
      </c>
      <c r="D195" s="10" t="s">
        <v>2956</v>
      </c>
      <c r="E195" s="10" t="s">
        <v>5573</v>
      </c>
      <c r="F195" s="10" t="s">
        <v>7287</v>
      </c>
      <c r="G195" s="10" t="s">
        <v>6897</v>
      </c>
      <c r="H195" s="15">
        <f>'2026 год'!$H$5*104%</f>
        <v>1973.5598704640001</v>
      </c>
      <c r="I195" s="15">
        <f>'2026 год'!$I$5*104%</f>
        <v>16223.556544000003</v>
      </c>
    </row>
    <row r="196" spans="1:9" ht="25.5">
      <c r="A196" s="6">
        <v>192</v>
      </c>
      <c r="B196" s="10" t="s">
        <v>7288</v>
      </c>
      <c r="C196" s="10" t="s">
        <v>3046</v>
      </c>
      <c r="D196" s="10" t="s">
        <v>2835</v>
      </c>
      <c r="E196" s="10" t="s">
        <v>8</v>
      </c>
      <c r="F196" s="10" t="s">
        <v>7289</v>
      </c>
      <c r="G196" s="10" t="s">
        <v>6897</v>
      </c>
      <c r="H196" s="15">
        <f>'2026 год'!$H$5*104%</f>
        <v>1973.5598704640001</v>
      </c>
      <c r="I196" s="15">
        <f>'2026 год'!$I$5*104%</f>
        <v>16223.556544000003</v>
      </c>
    </row>
    <row r="197" spans="1:9" ht="25.5">
      <c r="A197" s="6">
        <v>193</v>
      </c>
      <c r="B197" s="10" t="s">
        <v>7290</v>
      </c>
      <c r="C197" s="10" t="s">
        <v>3048</v>
      </c>
      <c r="D197" s="10" t="s">
        <v>2958</v>
      </c>
      <c r="E197" s="10" t="s">
        <v>8</v>
      </c>
      <c r="F197" s="10" t="s">
        <v>7291</v>
      </c>
      <c r="G197" s="10" t="s">
        <v>6897</v>
      </c>
      <c r="H197" s="15">
        <f>'2026 год'!$H$5*104%</f>
        <v>1973.5598704640001</v>
      </c>
      <c r="I197" s="15">
        <f>'2026 год'!$I$5*104%</f>
        <v>16223.556544000003</v>
      </c>
    </row>
    <row r="198" spans="1:9" ht="25.5">
      <c r="A198" s="6">
        <v>194</v>
      </c>
      <c r="B198" s="10" t="s">
        <v>7292</v>
      </c>
      <c r="C198" s="10" t="s">
        <v>3049</v>
      </c>
      <c r="D198" s="10" t="s">
        <v>2740</v>
      </c>
      <c r="E198" s="10" t="s">
        <v>8</v>
      </c>
      <c r="F198" s="10" t="s">
        <v>7293</v>
      </c>
      <c r="G198" s="10" t="s">
        <v>6897</v>
      </c>
      <c r="H198" s="15">
        <f>'2026 год'!$H$5*104%</f>
        <v>1973.5598704640001</v>
      </c>
      <c r="I198" s="15">
        <f>'2026 год'!$I$5*104%</f>
        <v>16223.556544000003</v>
      </c>
    </row>
    <row r="199" spans="1:9" ht="25.5">
      <c r="A199" s="6">
        <v>195</v>
      </c>
      <c r="B199" s="10" t="s">
        <v>7294</v>
      </c>
      <c r="C199" s="10" t="s">
        <v>3049</v>
      </c>
      <c r="D199" s="10" t="s">
        <v>2777</v>
      </c>
      <c r="E199" s="10" t="s">
        <v>9</v>
      </c>
      <c r="F199" s="10" t="s">
        <v>7295</v>
      </c>
      <c r="G199" s="10" t="s">
        <v>6897</v>
      </c>
      <c r="H199" s="15">
        <f>'2026 год'!$H$5*104%</f>
        <v>1973.5598704640001</v>
      </c>
      <c r="I199" s="15">
        <f>'2026 год'!$I$5*104%</f>
        <v>16223.556544000003</v>
      </c>
    </row>
    <row r="200" spans="1:9" ht="25.5">
      <c r="A200" s="6">
        <v>196</v>
      </c>
      <c r="B200" s="10" t="s">
        <v>7296</v>
      </c>
      <c r="C200" s="10" t="s">
        <v>3050</v>
      </c>
      <c r="D200" s="10" t="s">
        <v>2761</v>
      </c>
      <c r="E200" s="10" t="s">
        <v>8</v>
      </c>
      <c r="F200" s="10" t="s">
        <v>7297</v>
      </c>
      <c r="G200" s="10" t="s">
        <v>6897</v>
      </c>
      <c r="H200" s="15">
        <f>'2026 год'!$H$5*104%</f>
        <v>1973.5598704640001</v>
      </c>
      <c r="I200" s="15">
        <f>'2026 год'!$I$5*104%</f>
        <v>16223.556544000003</v>
      </c>
    </row>
    <row r="201" spans="1:9" ht="25.5">
      <c r="A201" s="6">
        <v>197</v>
      </c>
      <c r="B201" s="10" t="s">
        <v>7298</v>
      </c>
      <c r="C201" s="10" t="s">
        <v>3050</v>
      </c>
      <c r="D201" s="10" t="s">
        <v>2958</v>
      </c>
      <c r="E201" s="10" t="s">
        <v>8</v>
      </c>
      <c r="F201" s="10" t="s">
        <v>7299</v>
      </c>
      <c r="G201" s="10" t="s">
        <v>6897</v>
      </c>
      <c r="H201" s="15">
        <f>'2026 год'!$H$5*104%</f>
        <v>1973.5598704640001</v>
      </c>
      <c r="I201" s="15">
        <f>'2026 год'!$I$5*104%</f>
        <v>16223.556544000003</v>
      </c>
    </row>
    <row r="202" spans="1:9" ht="25.5">
      <c r="A202" s="6">
        <v>198</v>
      </c>
      <c r="B202" s="10" t="s">
        <v>7300</v>
      </c>
      <c r="C202" s="10" t="s">
        <v>3051</v>
      </c>
      <c r="D202" s="10" t="s">
        <v>2780</v>
      </c>
      <c r="E202" s="10" t="s">
        <v>8</v>
      </c>
      <c r="F202" s="10" t="s">
        <v>7301</v>
      </c>
      <c r="G202" s="10" t="s">
        <v>6897</v>
      </c>
      <c r="H202" s="15">
        <f>'2026 год'!$H$5*104%</f>
        <v>1973.5598704640001</v>
      </c>
      <c r="I202" s="15">
        <f>'2026 год'!$I$5*104%</f>
        <v>16223.556544000003</v>
      </c>
    </row>
    <row r="203" spans="1:9" ht="25.5">
      <c r="A203" s="6">
        <v>199</v>
      </c>
      <c r="B203" s="10" t="s">
        <v>7302</v>
      </c>
      <c r="C203" s="10" t="s">
        <v>3052</v>
      </c>
      <c r="D203" s="10" t="s">
        <v>2740</v>
      </c>
      <c r="E203" s="10" t="s">
        <v>8</v>
      </c>
      <c r="F203" s="10" t="s">
        <v>7303</v>
      </c>
      <c r="G203" s="10" t="s">
        <v>6897</v>
      </c>
      <c r="H203" s="15">
        <f>'2026 год'!$H$5*104%</f>
        <v>1973.5598704640001</v>
      </c>
      <c r="I203" s="15">
        <f>'2026 год'!$I$5*104%</f>
        <v>16223.556544000003</v>
      </c>
    </row>
    <row r="204" spans="1:9" ht="25.5">
      <c r="A204" s="6">
        <v>200</v>
      </c>
      <c r="B204" s="10" t="s">
        <v>7304</v>
      </c>
      <c r="C204" s="10" t="s">
        <v>3054</v>
      </c>
      <c r="D204" s="10" t="s">
        <v>2759</v>
      </c>
      <c r="E204" s="10" t="s">
        <v>8</v>
      </c>
      <c r="F204" s="10" t="s">
        <v>7305</v>
      </c>
      <c r="G204" s="10" t="s">
        <v>6897</v>
      </c>
      <c r="H204" s="15">
        <f>'2026 год'!$H$5*104%</f>
        <v>1973.5598704640001</v>
      </c>
      <c r="I204" s="15">
        <f>'2026 год'!$I$5*104%</f>
        <v>16223.556544000003</v>
      </c>
    </row>
    <row r="205" spans="1:9" ht="25.5">
      <c r="A205" s="6">
        <v>201</v>
      </c>
      <c r="B205" s="10" t="s">
        <v>7306</v>
      </c>
      <c r="C205" s="10" t="s">
        <v>3055</v>
      </c>
      <c r="D205" s="10" t="s">
        <v>2759</v>
      </c>
      <c r="E205" s="10" t="s">
        <v>8</v>
      </c>
      <c r="F205" s="10" t="s">
        <v>7307</v>
      </c>
      <c r="G205" s="10" t="s">
        <v>6897</v>
      </c>
      <c r="H205" s="15">
        <f>'2026 год'!$H$5*104%</f>
        <v>1973.5598704640001</v>
      </c>
      <c r="I205" s="15">
        <f>'2026 год'!$I$5*104%</f>
        <v>16223.556544000003</v>
      </c>
    </row>
    <row r="206" spans="1:9" ht="25.5">
      <c r="A206" s="6">
        <v>202</v>
      </c>
      <c r="B206" s="10" t="s">
        <v>7308</v>
      </c>
      <c r="C206" s="10" t="s">
        <v>3056</v>
      </c>
      <c r="D206" s="10" t="s">
        <v>2843</v>
      </c>
      <c r="E206" s="10" t="s">
        <v>8</v>
      </c>
      <c r="F206" s="10" t="s">
        <v>7309</v>
      </c>
      <c r="G206" s="10" t="s">
        <v>6897</v>
      </c>
      <c r="H206" s="15">
        <f>'2026 год'!$H$5*104%</f>
        <v>1973.5598704640001</v>
      </c>
      <c r="I206" s="15">
        <f>'2026 год'!$I$5*104%</f>
        <v>16223.556544000003</v>
      </c>
    </row>
    <row r="207" spans="1:9" ht="25.5">
      <c r="A207" s="6">
        <v>203</v>
      </c>
      <c r="B207" s="10" t="s">
        <v>7310</v>
      </c>
      <c r="C207" s="10" t="s">
        <v>3056</v>
      </c>
      <c r="D207" s="10" t="s">
        <v>2805</v>
      </c>
      <c r="E207" s="10" t="s">
        <v>8</v>
      </c>
      <c r="F207" s="10" t="s">
        <v>7311</v>
      </c>
      <c r="G207" s="10" t="s">
        <v>6897</v>
      </c>
      <c r="H207" s="15">
        <f>'2026 год'!$H$5*104%</f>
        <v>1973.5598704640001</v>
      </c>
      <c r="I207" s="15">
        <f>'2026 год'!$I$5*104%</f>
        <v>16223.556544000003</v>
      </c>
    </row>
    <row r="208" spans="1:9" ht="25.5">
      <c r="A208" s="6">
        <v>204</v>
      </c>
      <c r="B208" s="10" t="s">
        <v>7312</v>
      </c>
      <c r="C208" s="10" t="s">
        <v>3056</v>
      </c>
      <c r="D208" s="10" t="s">
        <v>2790</v>
      </c>
      <c r="E208" s="10" t="s">
        <v>8</v>
      </c>
      <c r="F208" s="10" t="s">
        <v>7313</v>
      </c>
      <c r="G208" s="10" t="s">
        <v>6897</v>
      </c>
      <c r="H208" s="15">
        <f>'2026 год'!$H$5*104%</f>
        <v>1973.5598704640001</v>
      </c>
      <c r="I208" s="15">
        <f>'2026 год'!$I$5*104%</f>
        <v>16223.556544000003</v>
      </c>
    </row>
    <row r="209" spans="1:9" ht="25.5">
      <c r="A209" s="6">
        <v>205</v>
      </c>
      <c r="B209" s="10" t="s">
        <v>7314</v>
      </c>
      <c r="C209" s="10" t="s">
        <v>3056</v>
      </c>
      <c r="D209" s="10" t="s">
        <v>2957</v>
      </c>
      <c r="E209" s="10" t="s">
        <v>8</v>
      </c>
      <c r="F209" s="10" t="s">
        <v>7315</v>
      </c>
      <c r="G209" s="10" t="s">
        <v>6897</v>
      </c>
      <c r="H209" s="15">
        <f>'2026 год'!$H$5*104%</f>
        <v>1973.5598704640001</v>
      </c>
      <c r="I209" s="15">
        <f>'2026 год'!$I$5*104%</f>
        <v>16223.556544000003</v>
      </c>
    </row>
    <row r="210" spans="1:9" ht="25.5">
      <c r="A210" s="6">
        <v>206</v>
      </c>
      <c r="B210" s="10" t="s">
        <v>7316</v>
      </c>
      <c r="C210" s="10" t="s">
        <v>3056</v>
      </c>
      <c r="D210" s="10" t="s">
        <v>2754</v>
      </c>
      <c r="E210" s="10" t="s">
        <v>8</v>
      </c>
      <c r="F210" s="10" t="s">
        <v>7317</v>
      </c>
      <c r="G210" s="10" t="s">
        <v>6897</v>
      </c>
      <c r="H210" s="15">
        <f>'2026 год'!$H$5*104%</f>
        <v>1973.5598704640001</v>
      </c>
      <c r="I210" s="15">
        <f>'2026 год'!$I$5*104%</f>
        <v>16223.556544000003</v>
      </c>
    </row>
    <row r="211" spans="1:9" ht="25.5">
      <c r="A211" s="6">
        <v>207</v>
      </c>
      <c r="B211" s="10" t="s">
        <v>7318</v>
      </c>
      <c r="C211" s="10" t="s">
        <v>3056</v>
      </c>
      <c r="D211" s="10" t="s">
        <v>2835</v>
      </c>
      <c r="E211" s="10" t="s">
        <v>8</v>
      </c>
      <c r="F211" s="10" t="s">
        <v>7319</v>
      </c>
      <c r="G211" s="10" t="s">
        <v>6897</v>
      </c>
      <c r="H211" s="15">
        <f>'2026 год'!$H$5*104%</f>
        <v>1973.5598704640001</v>
      </c>
      <c r="I211" s="15">
        <f>'2026 год'!$I$5*104%</f>
        <v>16223.556544000003</v>
      </c>
    </row>
    <row r="212" spans="1:9" ht="25.5">
      <c r="A212" s="6">
        <v>208</v>
      </c>
      <c r="B212" s="10" t="s">
        <v>7320</v>
      </c>
      <c r="C212" s="10" t="s">
        <v>3056</v>
      </c>
      <c r="D212" s="10" t="s">
        <v>2961</v>
      </c>
      <c r="E212" s="10" t="s">
        <v>8</v>
      </c>
      <c r="F212" s="10" t="s">
        <v>7321</v>
      </c>
      <c r="G212" s="10" t="s">
        <v>6897</v>
      </c>
      <c r="H212" s="15">
        <f>'2026 год'!$H$5*104%</f>
        <v>1973.5598704640001</v>
      </c>
      <c r="I212" s="15">
        <f>'2026 год'!$I$5*104%</f>
        <v>16223.556544000003</v>
      </c>
    </row>
    <row r="213" spans="1:9" ht="25.5">
      <c r="A213" s="6">
        <v>209</v>
      </c>
      <c r="B213" s="10" t="s">
        <v>7322</v>
      </c>
      <c r="C213" s="10" t="s">
        <v>3057</v>
      </c>
      <c r="D213" s="10" t="s">
        <v>2777</v>
      </c>
      <c r="E213" s="10" t="s">
        <v>3635</v>
      </c>
      <c r="F213" s="10" t="s">
        <v>7323</v>
      </c>
      <c r="G213" s="10" t="s">
        <v>6897</v>
      </c>
      <c r="H213" s="15">
        <f>'2026 год'!$H$5*104%</f>
        <v>1973.5598704640001</v>
      </c>
      <c r="I213" s="15">
        <f>'2026 год'!$I$5*104%</f>
        <v>16223.556544000003</v>
      </c>
    </row>
    <row r="214" spans="1:9" ht="25.5">
      <c r="A214" s="6">
        <v>210</v>
      </c>
      <c r="B214" s="10" t="s">
        <v>7324</v>
      </c>
      <c r="C214" s="10" t="s">
        <v>3057</v>
      </c>
      <c r="D214" s="10" t="s">
        <v>2747</v>
      </c>
      <c r="E214" s="10" t="s">
        <v>8</v>
      </c>
      <c r="F214" s="10" t="s">
        <v>7325</v>
      </c>
      <c r="G214" s="10" t="s">
        <v>6897</v>
      </c>
      <c r="H214" s="15">
        <f>'2026 год'!$H$5*104%</f>
        <v>1973.5598704640001</v>
      </c>
      <c r="I214" s="15">
        <f>'2026 год'!$I$5*104%</f>
        <v>16223.556544000003</v>
      </c>
    </row>
    <row r="215" spans="1:9" ht="25.5">
      <c r="A215" s="6">
        <v>211</v>
      </c>
      <c r="B215" s="10" t="s">
        <v>7326</v>
      </c>
      <c r="C215" s="10" t="s">
        <v>3057</v>
      </c>
      <c r="D215" s="10" t="s">
        <v>2778</v>
      </c>
      <c r="E215" s="10" t="s">
        <v>8</v>
      </c>
      <c r="F215" s="10" t="s">
        <v>7327</v>
      </c>
      <c r="G215" s="10" t="s">
        <v>6897</v>
      </c>
      <c r="H215" s="15">
        <f>'2026 год'!$H$5*104%</f>
        <v>1973.5598704640001</v>
      </c>
      <c r="I215" s="15">
        <f>'2026 год'!$I$5*104%</f>
        <v>16223.556544000003</v>
      </c>
    </row>
    <row r="216" spans="1:9" ht="25.5">
      <c r="A216" s="6">
        <v>212</v>
      </c>
      <c r="B216" s="10" t="s">
        <v>7328</v>
      </c>
      <c r="C216" s="10" t="s">
        <v>3058</v>
      </c>
      <c r="D216" s="10" t="s">
        <v>2746</v>
      </c>
      <c r="E216" s="10" t="s">
        <v>8</v>
      </c>
      <c r="F216" s="10" t="s">
        <v>7329</v>
      </c>
      <c r="G216" s="10" t="s">
        <v>6897</v>
      </c>
      <c r="H216" s="15">
        <f>'2026 год'!$H$5*104%</f>
        <v>1973.5598704640001</v>
      </c>
      <c r="I216" s="15">
        <f>'2026 год'!$I$5*104%</f>
        <v>16223.556544000003</v>
      </c>
    </row>
    <row r="217" spans="1:9" ht="25.5">
      <c r="A217" s="6">
        <v>213</v>
      </c>
      <c r="B217" s="10" t="s">
        <v>7330</v>
      </c>
      <c r="C217" s="10" t="s">
        <v>3058</v>
      </c>
      <c r="D217" s="10" t="s">
        <v>2800</v>
      </c>
      <c r="E217" s="10" t="s">
        <v>8</v>
      </c>
      <c r="F217" s="10" t="s">
        <v>7331</v>
      </c>
      <c r="G217" s="10" t="s">
        <v>6897</v>
      </c>
      <c r="H217" s="15">
        <f>'2026 год'!$H$5*104%</f>
        <v>1973.5598704640001</v>
      </c>
      <c r="I217" s="15">
        <f>'2026 год'!$I$5*104%</f>
        <v>16223.556544000003</v>
      </c>
    </row>
    <row r="218" spans="1:9" ht="25.5">
      <c r="A218" s="6">
        <v>214</v>
      </c>
      <c r="B218" s="10" t="s">
        <v>7332</v>
      </c>
      <c r="C218" s="10" t="s">
        <v>3058</v>
      </c>
      <c r="D218" s="10" t="s">
        <v>2782</v>
      </c>
      <c r="E218" s="10" t="s">
        <v>8</v>
      </c>
      <c r="F218" s="10" t="s">
        <v>7333</v>
      </c>
      <c r="G218" s="10" t="s">
        <v>6897</v>
      </c>
      <c r="H218" s="15">
        <f>'2026 год'!$H$5*104%</f>
        <v>1973.5598704640001</v>
      </c>
      <c r="I218" s="15">
        <f>'2026 год'!$I$5*104%</f>
        <v>16223.556544000003</v>
      </c>
    </row>
    <row r="219" spans="1:9" ht="25.5">
      <c r="A219" s="6">
        <v>215</v>
      </c>
      <c r="B219" s="10" t="s">
        <v>7334</v>
      </c>
      <c r="C219" s="10" t="s">
        <v>3058</v>
      </c>
      <c r="D219" s="10" t="s">
        <v>2836</v>
      </c>
      <c r="E219" s="10" t="s">
        <v>8</v>
      </c>
      <c r="F219" s="10" t="s">
        <v>7335</v>
      </c>
      <c r="G219" s="10" t="s">
        <v>6897</v>
      </c>
      <c r="H219" s="15">
        <f>'2026 год'!$H$5*104%</f>
        <v>1973.5598704640001</v>
      </c>
      <c r="I219" s="15">
        <f>'2026 год'!$I$5*104%</f>
        <v>16223.556544000003</v>
      </c>
    </row>
    <row r="220" spans="1:9" ht="25.5">
      <c r="A220" s="6">
        <v>216</v>
      </c>
      <c r="B220" s="10" t="s">
        <v>7336</v>
      </c>
      <c r="C220" s="10" t="s">
        <v>3058</v>
      </c>
      <c r="D220" s="10" t="s">
        <v>3019</v>
      </c>
      <c r="E220" s="10" t="s">
        <v>8</v>
      </c>
      <c r="F220" s="10" t="s">
        <v>7337</v>
      </c>
      <c r="G220" s="10" t="s">
        <v>6897</v>
      </c>
      <c r="H220" s="15">
        <f>'2026 год'!$H$5*104%</f>
        <v>1973.5598704640001</v>
      </c>
      <c r="I220" s="15">
        <f>'2026 год'!$I$5*104%</f>
        <v>16223.556544000003</v>
      </c>
    </row>
    <row r="221" spans="1:9" ht="25.5">
      <c r="A221" s="6">
        <v>217</v>
      </c>
      <c r="B221" s="10" t="s">
        <v>7338</v>
      </c>
      <c r="C221" s="10" t="s">
        <v>3060</v>
      </c>
      <c r="D221" s="10" t="s">
        <v>2767</v>
      </c>
      <c r="E221" s="10" t="s">
        <v>8</v>
      </c>
      <c r="F221" s="10" t="s">
        <v>7339</v>
      </c>
      <c r="G221" s="10" t="s">
        <v>6897</v>
      </c>
      <c r="H221" s="15">
        <f>'2026 год'!$H$5*104%</f>
        <v>1973.5598704640001</v>
      </c>
      <c r="I221" s="15">
        <f>'2026 год'!$I$5*104%</f>
        <v>16223.556544000003</v>
      </c>
    </row>
    <row r="222" spans="1:9" ht="25.5">
      <c r="A222" s="6">
        <v>218</v>
      </c>
      <c r="B222" s="10" t="s">
        <v>7340</v>
      </c>
      <c r="C222" s="10" t="s">
        <v>3060</v>
      </c>
      <c r="D222" s="10" t="s">
        <v>2862</v>
      </c>
      <c r="E222" s="10" t="s">
        <v>8</v>
      </c>
      <c r="F222" s="10" t="s">
        <v>7341</v>
      </c>
      <c r="G222" s="10" t="s">
        <v>6897</v>
      </c>
      <c r="H222" s="15">
        <f>'2026 год'!$H$5*104%</f>
        <v>1973.5598704640001</v>
      </c>
      <c r="I222" s="15">
        <f>'2026 год'!$I$5*104%</f>
        <v>16223.556544000003</v>
      </c>
    </row>
    <row r="223" spans="1:9" ht="25.5">
      <c r="A223" s="6">
        <v>219</v>
      </c>
      <c r="B223" s="10" t="s">
        <v>7342</v>
      </c>
      <c r="C223" s="10" t="s">
        <v>3060</v>
      </c>
      <c r="D223" s="10" t="s">
        <v>2783</v>
      </c>
      <c r="E223" s="10" t="s">
        <v>8</v>
      </c>
      <c r="F223" s="10" t="s">
        <v>7343</v>
      </c>
      <c r="G223" s="10" t="s">
        <v>6897</v>
      </c>
      <c r="H223" s="15">
        <f>'2026 год'!$H$5*104%</f>
        <v>1973.5598704640001</v>
      </c>
      <c r="I223" s="15">
        <f>'2026 год'!$I$5*104%</f>
        <v>16223.556544000003</v>
      </c>
    </row>
    <row r="224" spans="1:9" ht="25.5">
      <c r="A224" s="6">
        <v>220</v>
      </c>
      <c r="B224" s="10" t="s">
        <v>7344</v>
      </c>
      <c r="C224" s="10" t="s">
        <v>3061</v>
      </c>
      <c r="D224" s="10" t="s">
        <v>2767</v>
      </c>
      <c r="E224" s="10" t="s">
        <v>8</v>
      </c>
      <c r="F224" s="10" t="s">
        <v>7345</v>
      </c>
      <c r="G224" s="10" t="s">
        <v>6897</v>
      </c>
      <c r="H224" s="15">
        <f>'2026 год'!$H$5*104%</f>
        <v>1973.5598704640001</v>
      </c>
      <c r="I224" s="15">
        <f>'2026 год'!$I$5*104%</f>
        <v>16223.556544000003</v>
      </c>
    </row>
    <row r="225" spans="1:9" ht="25.5">
      <c r="A225" s="6">
        <v>221</v>
      </c>
      <c r="B225" s="10" t="s">
        <v>7346</v>
      </c>
      <c r="C225" s="10" t="s">
        <v>3061</v>
      </c>
      <c r="D225" s="10" t="s">
        <v>2782</v>
      </c>
      <c r="E225" s="10" t="s">
        <v>6</v>
      </c>
      <c r="F225" s="10" t="s">
        <v>7347</v>
      </c>
      <c r="G225" s="10" t="s">
        <v>6897</v>
      </c>
      <c r="H225" s="15">
        <f>'2026 год'!$H$5*104%</f>
        <v>1973.5598704640001</v>
      </c>
      <c r="I225" s="15">
        <f>'2026 год'!$I$5*104%</f>
        <v>16223.556544000003</v>
      </c>
    </row>
    <row r="226" spans="1:9" ht="25.5">
      <c r="A226" s="6">
        <v>222</v>
      </c>
      <c r="B226" s="10" t="s">
        <v>7348</v>
      </c>
      <c r="C226" s="10" t="s">
        <v>3062</v>
      </c>
      <c r="D226" s="10" t="s">
        <v>2776</v>
      </c>
      <c r="E226" s="10" t="s">
        <v>8</v>
      </c>
      <c r="F226" s="10" t="s">
        <v>7349</v>
      </c>
      <c r="G226" s="10" t="s">
        <v>6897</v>
      </c>
      <c r="H226" s="15">
        <f>'2026 год'!$H$5*104%</f>
        <v>1973.5598704640001</v>
      </c>
      <c r="I226" s="15">
        <f>'2026 год'!$I$5*104%</f>
        <v>16223.556544000003</v>
      </c>
    </row>
    <row r="227" spans="1:9" ht="25.5">
      <c r="A227" s="6">
        <v>223</v>
      </c>
      <c r="B227" s="10" t="s">
        <v>7350</v>
      </c>
      <c r="C227" s="10" t="s">
        <v>3062</v>
      </c>
      <c r="D227" s="10" t="s">
        <v>2833</v>
      </c>
      <c r="E227" s="10" t="s">
        <v>8</v>
      </c>
      <c r="F227" s="10" t="s">
        <v>7351</v>
      </c>
      <c r="G227" s="10" t="s">
        <v>6897</v>
      </c>
      <c r="H227" s="15">
        <f>'2026 год'!$H$5*104%</f>
        <v>1973.5598704640001</v>
      </c>
      <c r="I227" s="15">
        <f>'2026 год'!$I$5*104%</f>
        <v>16223.556544000003</v>
      </c>
    </row>
    <row r="228" spans="1:9" ht="25.5">
      <c r="A228" s="6">
        <v>224</v>
      </c>
      <c r="B228" s="10" t="s">
        <v>7352</v>
      </c>
      <c r="C228" s="10" t="s">
        <v>3062</v>
      </c>
      <c r="D228" s="10" t="s">
        <v>2845</v>
      </c>
      <c r="E228" s="10" t="s">
        <v>8</v>
      </c>
      <c r="F228" s="10" t="s">
        <v>7353</v>
      </c>
      <c r="G228" s="10" t="s">
        <v>6897</v>
      </c>
      <c r="H228" s="15">
        <f>'2026 год'!$H$5*104%</f>
        <v>1973.5598704640001</v>
      </c>
      <c r="I228" s="15">
        <f>'2026 год'!$I$5*104%</f>
        <v>16223.556544000003</v>
      </c>
    </row>
    <row r="229" spans="1:9" ht="25.5">
      <c r="A229" s="6">
        <v>225</v>
      </c>
      <c r="B229" s="10" t="s">
        <v>7354</v>
      </c>
      <c r="C229" s="10" t="s">
        <v>3064</v>
      </c>
      <c r="D229" s="10" t="s">
        <v>2957</v>
      </c>
      <c r="E229" s="10" t="s">
        <v>8</v>
      </c>
      <c r="F229" s="10" t="s">
        <v>7355</v>
      </c>
      <c r="G229" s="10" t="s">
        <v>6897</v>
      </c>
      <c r="H229" s="15">
        <f>'2026 год'!$H$5*104%</f>
        <v>1973.5598704640001</v>
      </c>
      <c r="I229" s="15">
        <f>'2026 год'!$I$5*104%</f>
        <v>16223.556544000003</v>
      </c>
    </row>
    <row r="230" spans="1:9" ht="25.5">
      <c r="A230" s="6">
        <v>226</v>
      </c>
      <c r="B230" s="10" t="s">
        <v>7356</v>
      </c>
      <c r="C230" s="10" t="s">
        <v>3064</v>
      </c>
      <c r="D230" s="10" t="s">
        <v>2769</v>
      </c>
      <c r="E230" s="10" t="s">
        <v>8</v>
      </c>
      <c r="F230" s="10" t="s">
        <v>7357</v>
      </c>
      <c r="G230" s="10" t="s">
        <v>6897</v>
      </c>
      <c r="H230" s="15">
        <f>'2026 год'!$H$5*104%</f>
        <v>1973.5598704640001</v>
      </c>
      <c r="I230" s="15">
        <f>'2026 год'!$I$5*104%</f>
        <v>16223.556544000003</v>
      </c>
    </row>
    <row r="231" spans="1:9" ht="25.5">
      <c r="A231" s="6">
        <v>227</v>
      </c>
      <c r="B231" s="10" t="s">
        <v>7358</v>
      </c>
      <c r="C231" s="10" t="s">
        <v>3065</v>
      </c>
      <c r="D231" s="10" t="s">
        <v>2791</v>
      </c>
      <c r="E231" s="10" t="s">
        <v>8</v>
      </c>
      <c r="F231" s="10" t="s">
        <v>7359</v>
      </c>
      <c r="G231" s="10" t="s">
        <v>6897</v>
      </c>
      <c r="H231" s="15">
        <f>'2026 год'!$H$5*104%</f>
        <v>1973.5598704640001</v>
      </c>
      <c r="I231" s="15">
        <f>'2026 год'!$I$5*104%</f>
        <v>16223.556544000003</v>
      </c>
    </row>
    <row r="232" spans="1:9" ht="25.5">
      <c r="A232" s="6">
        <v>228</v>
      </c>
      <c r="B232" s="10" t="s">
        <v>7360</v>
      </c>
      <c r="C232" s="10" t="s">
        <v>3067</v>
      </c>
      <c r="D232" s="10" t="s">
        <v>2805</v>
      </c>
      <c r="E232" s="10" t="s">
        <v>7</v>
      </c>
      <c r="F232" s="10" t="s">
        <v>7361</v>
      </c>
      <c r="G232" s="10" t="s">
        <v>6897</v>
      </c>
      <c r="H232" s="15">
        <f>'2026 год'!$H$5*104%</f>
        <v>1973.5598704640001</v>
      </c>
      <c r="I232" s="15">
        <f>'2026 год'!$I$5*104%</f>
        <v>16223.556544000003</v>
      </c>
    </row>
    <row r="233" spans="1:9" ht="25.5">
      <c r="A233" s="6">
        <v>229</v>
      </c>
      <c r="B233" s="10" t="s">
        <v>7362</v>
      </c>
      <c r="C233" s="10" t="s">
        <v>3067</v>
      </c>
      <c r="D233" s="10" t="s">
        <v>2749</v>
      </c>
      <c r="E233" s="10" t="s">
        <v>4</v>
      </c>
      <c r="F233" s="10" t="s">
        <v>7363</v>
      </c>
      <c r="G233" s="10" t="s">
        <v>6897</v>
      </c>
      <c r="H233" s="15">
        <f>'2026 год'!$H$5*104%</f>
        <v>1973.5598704640001</v>
      </c>
      <c r="I233" s="15">
        <f>'2026 год'!$I$5*104%</f>
        <v>16223.556544000003</v>
      </c>
    </row>
    <row r="234" spans="1:9" ht="25.5">
      <c r="A234" s="6">
        <v>230</v>
      </c>
      <c r="B234" s="10" t="s">
        <v>7364</v>
      </c>
      <c r="C234" s="10" t="s">
        <v>3067</v>
      </c>
      <c r="D234" s="10" t="s">
        <v>2957</v>
      </c>
      <c r="E234" s="10" t="s">
        <v>8</v>
      </c>
      <c r="F234" s="10" t="s">
        <v>7365</v>
      </c>
      <c r="G234" s="10" t="s">
        <v>6897</v>
      </c>
      <c r="H234" s="15">
        <f>'2026 год'!$H$5*104%</f>
        <v>1973.5598704640001</v>
      </c>
      <c r="I234" s="15">
        <f>'2026 год'!$I$5*104%</f>
        <v>16223.556544000003</v>
      </c>
    </row>
    <row r="235" spans="1:9" ht="25.5">
      <c r="A235" s="6">
        <v>231</v>
      </c>
      <c r="B235" s="10" t="s">
        <v>7366</v>
      </c>
      <c r="C235" s="10" t="s">
        <v>3067</v>
      </c>
      <c r="D235" s="10" t="s">
        <v>2835</v>
      </c>
      <c r="E235" s="10" t="s">
        <v>8</v>
      </c>
      <c r="F235" s="10" t="s">
        <v>7367</v>
      </c>
      <c r="G235" s="10" t="s">
        <v>6897</v>
      </c>
      <c r="H235" s="15">
        <f>'2026 год'!$H$5*104%</f>
        <v>1973.5598704640001</v>
      </c>
      <c r="I235" s="15">
        <f>'2026 год'!$I$5*104%</f>
        <v>16223.556544000003</v>
      </c>
    </row>
    <row r="236" spans="1:9" ht="25.5">
      <c r="A236" s="6">
        <v>232</v>
      </c>
      <c r="B236" s="10" t="s">
        <v>7368</v>
      </c>
      <c r="C236" s="10" t="s">
        <v>3067</v>
      </c>
      <c r="D236" s="10" t="s">
        <v>2836</v>
      </c>
      <c r="E236" s="10" t="s">
        <v>8</v>
      </c>
      <c r="F236" s="10" t="s">
        <v>7369</v>
      </c>
      <c r="G236" s="10" t="s">
        <v>6897</v>
      </c>
      <c r="H236" s="15">
        <f>'2026 год'!$H$5*104%</f>
        <v>1973.5598704640001</v>
      </c>
      <c r="I236" s="15">
        <f>'2026 год'!$I$5*104%</f>
        <v>16223.556544000003</v>
      </c>
    </row>
    <row r="237" spans="1:9" ht="25.5">
      <c r="A237" s="6">
        <v>233</v>
      </c>
      <c r="B237" s="10" t="s">
        <v>7370</v>
      </c>
      <c r="C237" s="10" t="s">
        <v>3067</v>
      </c>
      <c r="D237" s="10" t="s">
        <v>2785</v>
      </c>
      <c r="E237" s="10" t="s">
        <v>8</v>
      </c>
      <c r="F237" s="10" t="s">
        <v>7371</v>
      </c>
      <c r="G237" s="10" t="s">
        <v>6897</v>
      </c>
      <c r="H237" s="15">
        <f>'2026 год'!$H$5*104%</f>
        <v>1973.5598704640001</v>
      </c>
      <c r="I237" s="15">
        <f>'2026 год'!$I$5*104%</f>
        <v>16223.556544000003</v>
      </c>
    </row>
    <row r="238" spans="1:9" ht="25.5">
      <c r="A238" s="6">
        <v>234</v>
      </c>
      <c r="B238" s="10" t="s">
        <v>7372</v>
      </c>
      <c r="C238" s="10" t="s">
        <v>3070</v>
      </c>
      <c r="D238" s="10" t="s">
        <v>2816</v>
      </c>
      <c r="E238" s="10" t="s">
        <v>8</v>
      </c>
      <c r="F238" s="10" t="s">
        <v>7373</v>
      </c>
      <c r="G238" s="10" t="s">
        <v>6897</v>
      </c>
      <c r="H238" s="15">
        <f>'2026 год'!$H$5*104%</f>
        <v>1973.5598704640001</v>
      </c>
      <c r="I238" s="15">
        <f>'2026 год'!$I$5*104%</f>
        <v>16223.556544000003</v>
      </c>
    </row>
    <row r="239" spans="1:9" ht="25.5">
      <c r="A239" s="6">
        <v>235</v>
      </c>
      <c r="B239" s="10" t="s">
        <v>7374</v>
      </c>
      <c r="C239" s="10" t="s">
        <v>3071</v>
      </c>
      <c r="D239" s="10" t="s">
        <v>2778</v>
      </c>
      <c r="E239" s="10" t="s">
        <v>8</v>
      </c>
      <c r="F239" s="10" t="s">
        <v>7375</v>
      </c>
      <c r="G239" s="10" t="s">
        <v>6897</v>
      </c>
      <c r="H239" s="15">
        <f>'2026 год'!$H$5*104%</f>
        <v>1973.5598704640001</v>
      </c>
      <c r="I239" s="15">
        <f>'2026 год'!$I$5*104%</f>
        <v>16223.556544000003</v>
      </c>
    </row>
    <row r="240" spans="1:9" ht="25.5">
      <c r="A240" s="6">
        <v>236</v>
      </c>
      <c r="B240" s="10" t="s">
        <v>7376</v>
      </c>
      <c r="C240" s="10" t="s">
        <v>3071</v>
      </c>
      <c r="D240" s="10" t="s">
        <v>2765</v>
      </c>
      <c r="E240" s="10" t="s">
        <v>8</v>
      </c>
      <c r="F240" s="10" t="s">
        <v>7377</v>
      </c>
      <c r="G240" s="10" t="s">
        <v>6897</v>
      </c>
      <c r="H240" s="15">
        <f>'2026 год'!$H$5*104%</f>
        <v>1973.5598704640001</v>
      </c>
      <c r="I240" s="15">
        <f>'2026 год'!$I$5*104%</f>
        <v>16223.556544000003</v>
      </c>
    </row>
    <row r="241" spans="1:9" ht="25.5">
      <c r="A241" s="6">
        <v>237</v>
      </c>
      <c r="B241" s="10" t="s">
        <v>7378</v>
      </c>
      <c r="C241" s="10" t="s">
        <v>3071</v>
      </c>
      <c r="D241" s="10" t="s">
        <v>2850</v>
      </c>
      <c r="E241" s="10" t="s">
        <v>8</v>
      </c>
      <c r="F241" s="10" t="s">
        <v>7379</v>
      </c>
      <c r="G241" s="10" t="s">
        <v>6897</v>
      </c>
      <c r="H241" s="15">
        <f>'2026 год'!$H$5*104%</f>
        <v>1973.5598704640001</v>
      </c>
      <c r="I241" s="15">
        <f>'2026 год'!$I$5*104%</f>
        <v>16223.556544000003</v>
      </c>
    </row>
    <row r="242" spans="1:9" ht="25.5">
      <c r="A242" s="6">
        <v>238</v>
      </c>
      <c r="B242" s="10" t="s">
        <v>7380</v>
      </c>
      <c r="C242" s="10" t="s">
        <v>3073</v>
      </c>
      <c r="D242" s="10" t="s">
        <v>2740</v>
      </c>
      <c r="E242" s="10" t="s">
        <v>8</v>
      </c>
      <c r="F242" s="10" t="s">
        <v>7381</v>
      </c>
      <c r="G242" s="10" t="s">
        <v>6897</v>
      </c>
      <c r="H242" s="15">
        <f>'2026 год'!$H$5*104%</f>
        <v>1973.5598704640001</v>
      </c>
      <c r="I242" s="15">
        <f>'2026 год'!$I$5*104%</f>
        <v>16223.556544000003</v>
      </c>
    </row>
    <row r="243" spans="1:9" ht="25.5">
      <c r="A243" s="6">
        <v>239</v>
      </c>
      <c r="B243" s="10" t="s">
        <v>7382</v>
      </c>
      <c r="C243" s="10" t="s">
        <v>5166</v>
      </c>
      <c r="D243" s="10" t="s">
        <v>2762</v>
      </c>
      <c r="E243" s="10" t="s">
        <v>5573</v>
      </c>
      <c r="F243" s="10" t="s">
        <v>7383</v>
      </c>
      <c r="G243" s="10" t="s">
        <v>6897</v>
      </c>
      <c r="H243" s="15">
        <f>'2026 год'!$H$5*104%</f>
        <v>1973.5598704640001</v>
      </c>
      <c r="I243" s="15">
        <f>'2026 год'!$I$5*104%</f>
        <v>16223.556544000003</v>
      </c>
    </row>
    <row r="244" spans="1:9" ht="25.5">
      <c r="A244" s="6">
        <v>240</v>
      </c>
      <c r="B244" s="10" t="s">
        <v>7384</v>
      </c>
      <c r="C244" s="10" t="s">
        <v>3080</v>
      </c>
      <c r="D244" s="10" t="s">
        <v>2754</v>
      </c>
      <c r="E244" s="10" t="s">
        <v>8</v>
      </c>
      <c r="F244" s="10" t="s">
        <v>7385</v>
      </c>
      <c r="G244" s="10" t="s">
        <v>6897</v>
      </c>
      <c r="H244" s="15">
        <f>'2026 год'!$H$5*104%</f>
        <v>1973.5598704640001</v>
      </c>
      <c r="I244" s="15">
        <f>'2026 год'!$I$5*104%</f>
        <v>16223.556544000003</v>
      </c>
    </row>
    <row r="245" spans="1:9" ht="25.5">
      <c r="A245" s="6">
        <v>241</v>
      </c>
      <c r="B245" s="10" t="s">
        <v>7386</v>
      </c>
      <c r="C245" s="10" t="s">
        <v>3084</v>
      </c>
      <c r="D245" s="10" t="s">
        <v>2885</v>
      </c>
      <c r="E245" s="10" t="s">
        <v>8</v>
      </c>
      <c r="F245" s="10" t="s">
        <v>7387</v>
      </c>
      <c r="G245" s="10" t="s">
        <v>6897</v>
      </c>
      <c r="H245" s="15">
        <f>'2026 год'!$H$5*104%</f>
        <v>1973.5598704640001</v>
      </c>
      <c r="I245" s="15">
        <f>'2026 год'!$I$5*104%</f>
        <v>16223.556544000003</v>
      </c>
    </row>
    <row r="246" spans="1:9" ht="25.5">
      <c r="A246" s="6">
        <v>242</v>
      </c>
      <c r="B246" s="10" t="s">
        <v>7388</v>
      </c>
      <c r="C246" s="10" t="s">
        <v>3084</v>
      </c>
      <c r="D246" s="10" t="s">
        <v>2740</v>
      </c>
      <c r="E246" s="10" t="s">
        <v>8</v>
      </c>
      <c r="F246" s="10" t="s">
        <v>7389</v>
      </c>
      <c r="G246" s="10" t="s">
        <v>6897</v>
      </c>
      <c r="H246" s="15">
        <f>'2026 год'!$H$5*104%</f>
        <v>1973.5598704640001</v>
      </c>
      <c r="I246" s="15">
        <f>'2026 год'!$I$5*104%</f>
        <v>16223.556544000003</v>
      </c>
    </row>
    <row r="247" spans="1:9" ht="25.5">
      <c r="A247" s="6">
        <v>243</v>
      </c>
      <c r="B247" s="10" t="s">
        <v>7390</v>
      </c>
      <c r="C247" s="10" t="s">
        <v>3084</v>
      </c>
      <c r="D247" s="10" t="s">
        <v>2891</v>
      </c>
      <c r="E247" s="10" t="s">
        <v>8</v>
      </c>
      <c r="F247" s="10" t="s">
        <v>7391</v>
      </c>
      <c r="G247" s="10" t="s">
        <v>6897</v>
      </c>
      <c r="H247" s="15">
        <f>'2026 год'!$H$5*104%</f>
        <v>1973.5598704640001</v>
      </c>
      <c r="I247" s="15">
        <f>'2026 год'!$I$5*104%</f>
        <v>16223.556544000003</v>
      </c>
    </row>
    <row r="248" spans="1:9" ht="25.5">
      <c r="A248" s="6">
        <v>244</v>
      </c>
      <c r="B248" s="10" t="s">
        <v>7392</v>
      </c>
      <c r="C248" s="10" t="s">
        <v>3084</v>
      </c>
      <c r="D248" s="10" t="s">
        <v>2895</v>
      </c>
      <c r="E248" s="10" t="s">
        <v>8</v>
      </c>
      <c r="F248" s="10" t="s">
        <v>7393</v>
      </c>
      <c r="G248" s="10" t="s">
        <v>6897</v>
      </c>
      <c r="H248" s="15">
        <f>'2026 год'!$H$5*104%</f>
        <v>1973.5598704640001</v>
      </c>
      <c r="I248" s="15">
        <f>'2026 год'!$I$5*104%</f>
        <v>16223.556544000003</v>
      </c>
    </row>
    <row r="249" spans="1:9" ht="25.5">
      <c r="A249" s="6">
        <v>245</v>
      </c>
      <c r="B249" s="10" t="s">
        <v>7394</v>
      </c>
      <c r="C249" s="10" t="s">
        <v>3084</v>
      </c>
      <c r="D249" s="10" t="s">
        <v>2834</v>
      </c>
      <c r="E249" s="10" t="s">
        <v>8</v>
      </c>
      <c r="F249" s="10" t="s">
        <v>7395</v>
      </c>
      <c r="G249" s="10" t="s">
        <v>6897</v>
      </c>
      <c r="H249" s="15">
        <f>'2026 год'!$H$5*104%</f>
        <v>1973.5598704640001</v>
      </c>
      <c r="I249" s="15">
        <f>'2026 год'!$I$5*104%</f>
        <v>16223.556544000003</v>
      </c>
    </row>
    <row r="250" spans="1:9" ht="25.5">
      <c r="A250" s="6">
        <v>246</v>
      </c>
      <c r="B250" s="10" t="s">
        <v>7396</v>
      </c>
      <c r="C250" s="10" t="s">
        <v>3085</v>
      </c>
      <c r="D250" s="10" t="s">
        <v>2798</v>
      </c>
      <c r="E250" s="10" t="s">
        <v>8</v>
      </c>
      <c r="F250" s="10" t="s">
        <v>7397</v>
      </c>
      <c r="G250" s="10" t="s">
        <v>6897</v>
      </c>
      <c r="H250" s="15">
        <f>'2026 год'!$H$5*104%</f>
        <v>1973.5598704640001</v>
      </c>
      <c r="I250" s="15">
        <f>'2026 год'!$I$5*104%</f>
        <v>16223.556544000003</v>
      </c>
    </row>
    <row r="251" spans="1:9" ht="25.5">
      <c r="A251" s="6">
        <v>247</v>
      </c>
      <c r="B251" s="10" t="s">
        <v>7398</v>
      </c>
      <c r="C251" s="10" t="s">
        <v>3085</v>
      </c>
      <c r="D251" s="10" t="s">
        <v>2759</v>
      </c>
      <c r="E251" s="10" t="s">
        <v>8</v>
      </c>
      <c r="F251" s="10" t="s">
        <v>7399</v>
      </c>
      <c r="G251" s="10" t="s">
        <v>6897</v>
      </c>
      <c r="H251" s="15">
        <f>'2026 год'!$H$5*104%</f>
        <v>1973.5598704640001</v>
      </c>
      <c r="I251" s="15">
        <f>'2026 год'!$I$5*104%</f>
        <v>16223.556544000003</v>
      </c>
    </row>
    <row r="252" spans="1:9" ht="25.5">
      <c r="A252" s="6">
        <v>248</v>
      </c>
      <c r="B252" s="10" t="s">
        <v>7400</v>
      </c>
      <c r="C252" s="10" t="s">
        <v>3085</v>
      </c>
      <c r="D252" s="10" t="s">
        <v>2757</v>
      </c>
      <c r="E252" s="10" t="s">
        <v>8</v>
      </c>
      <c r="F252" s="10" t="s">
        <v>7401</v>
      </c>
      <c r="G252" s="10" t="s">
        <v>6897</v>
      </c>
      <c r="H252" s="15">
        <f>'2026 год'!$H$5*104%</f>
        <v>1973.5598704640001</v>
      </c>
      <c r="I252" s="15">
        <f>'2026 год'!$I$5*104%</f>
        <v>16223.556544000003</v>
      </c>
    </row>
    <row r="253" spans="1:9" ht="25.5">
      <c r="A253" s="6">
        <v>249</v>
      </c>
      <c r="B253" s="10" t="s">
        <v>7402</v>
      </c>
      <c r="C253" s="10" t="s">
        <v>3086</v>
      </c>
      <c r="D253" s="10" t="s">
        <v>2767</v>
      </c>
      <c r="E253" s="10" t="s">
        <v>8</v>
      </c>
      <c r="F253" s="10" t="s">
        <v>7403</v>
      </c>
      <c r="G253" s="10" t="s">
        <v>6897</v>
      </c>
      <c r="H253" s="15">
        <f>'2026 год'!$H$5*104%</f>
        <v>1973.5598704640001</v>
      </c>
      <c r="I253" s="15">
        <f>'2026 год'!$I$5*104%</f>
        <v>16223.556544000003</v>
      </c>
    </row>
    <row r="254" spans="1:9" ht="25.5">
      <c r="A254" s="6">
        <v>250</v>
      </c>
      <c r="B254" s="10" t="s">
        <v>7404</v>
      </c>
      <c r="C254" s="10" t="s">
        <v>3087</v>
      </c>
      <c r="D254" s="10" t="s">
        <v>2816</v>
      </c>
      <c r="E254" s="10" t="s">
        <v>8</v>
      </c>
      <c r="F254" s="10" t="s">
        <v>7405</v>
      </c>
      <c r="G254" s="10" t="s">
        <v>6897</v>
      </c>
      <c r="H254" s="15">
        <f>'2026 год'!$H$5*104%</f>
        <v>1973.5598704640001</v>
      </c>
      <c r="I254" s="15">
        <f>'2026 год'!$I$5*104%</f>
        <v>16223.556544000003</v>
      </c>
    </row>
    <row r="255" spans="1:9" ht="25.5">
      <c r="A255" s="6">
        <v>251</v>
      </c>
      <c r="B255" s="10" t="s">
        <v>7406</v>
      </c>
      <c r="C255" s="10" t="s">
        <v>3087</v>
      </c>
      <c r="D255" s="10" t="s">
        <v>2773</v>
      </c>
      <c r="E255" s="10" t="s">
        <v>8</v>
      </c>
      <c r="F255" s="10" t="s">
        <v>7407</v>
      </c>
      <c r="G255" s="10" t="s">
        <v>6897</v>
      </c>
      <c r="H255" s="15">
        <f>'2026 год'!$H$5*104%</f>
        <v>1973.5598704640001</v>
      </c>
      <c r="I255" s="15">
        <f>'2026 год'!$I$5*104%</f>
        <v>16223.556544000003</v>
      </c>
    </row>
    <row r="256" spans="1:9" ht="25.5">
      <c r="A256" s="6">
        <v>252</v>
      </c>
      <c r="B256" s="10" t="s">
        <v>7409</v>
      </c>
      <c r="C256" s="10" t="s">
        <v>7408</v>
      </c>
      <c r="D256" s="10" t="s">
        <v>2816</v>
      </c>
      <c r="E256" s="10" t="s">
        <v>8</v>
      </c>
      <c r="F256" s="10" t="s">
        <v>7410</v>
      </c>
      <c r="G256" s="10" t="s">
        <v>6897</v>
      </c>
      <c r="H256" s="15">
        <f>'2026 год'!$H$5*104%</f>
        <v>1973.5598704640001</v>
      </c>
      <c r="I256" s="15">
        <f>'2026 год'!$I$5*104%</f>
        <v>16223.556544000003</v>
      </c>
    </row>
    <row r="257" spans="1:9" ht="25.5">
      <c r="A257" s="6">
        <v>253</v>
      </c>
      <c r="B257" s="10" t="s">
        <v>7411</v>
      </c>
      <c r="C257" s="10" t="s">
        <v>3091</v>
      </c>
      <c r="D257" s="10" t="s">
        <v>2769</v>
      </c>
      <c r="E257" s="10" t="s">
        <v>8</v>
      </c>
      <c r="F257" s="10" t="s">
        <v>7412</v>
      </c>
      <c r="G257" s="10" t="s">
        <v>6897</v>
      </c>
      <c r="H257" s="15">
        <f>'2026 год'!$H$5*104%</f>
        <v>1973.5598704640001</v>
      </c>
      <c r="I257" s="15">
        <f>'2026 год'!$I$5*104%</f>
        <v>16223.556544000003</v>
      </c>
    </row>
    <row r="258" spans="1:9" ht="25.5">
      <c r="A258" s="6">
        <v>254</v>
      </c>
      <c r="B258" s="10" t="s">
        <v>7413</v>
      </c>
      <c r="C258" s="10" t="s">
        <v>3092</v>
      </c>
      <c r="D258" s="10" t="s">
        <v>2764</v>
      </c>
      <c r="E258" s="10" t="s">
        <v>8</v>
      </c>
      <c r="F258" s="10" t="s">
        <v>7414</v>
      </c>
      <c r="G258" s="10" t="s">
        <v>6897</v>
      </c>
      <c r="H258" s="15">
        <f>'2026 год'!$H$5*104%</f>
        <v>1973.5598704640001</v>
      </c>
      <c r="I258" s="15">
        <f>'2026 год'!$I$5*104%</f>
        <v>16223.556544000003</v>
      </c>
    </row>
    <row r="259" spans="1:9" ht="25.5">
      <c r="A259" s="6">
        <v>255</v>
      </c>
      <c r="B259" s="10" t="s">
        <v>7415</v>
      </c>
      <c r="C259" s="10" t="s">
        <v>3105</v>
      </c>
      <c r="D259" s="10" t="s">
        <v>2906</v>
      </c>
      <c r="E259" s="10" t="s">
        <v>8</v>
      </c>
      <c r="F259" s="10" t="s">
        <v>7416</v>
      </c>
      <c r="G259" s="10" t="s">
        <v>6897</v>
      </c>
      <c r="H259" s="15">
        <f>'2026 год'!$H$5*104%</f>
        <v>1973.5598704640001</v>
      </c>
      <c r="I259" s="15">
        <f>'2026 год'!$I$5*104%</f>
        <v>16223.556544000003</v>
      </c>
    </row>
    <row r="260" spans="1:9" ht="25.5">
      <c r="A260" s="6">
        <v>256</v>
      </c>
      <c r="B260" s="10" t="s">
        <v>7417</v>
      </c>
      <c r="C260" s="10" t="s">
        <v>3105</v>
      </c>
      <c r="D260" s="10" t="s">
        <v>2942</v>
      </c>
      <c r="E260" s="10" t="s">
        <v>8</v>
      </c>
      <c r="F260" s="10" t="s">
        <v>7418</v>
      </c>
      <c r="G260" s="10" t="s">
        <v>6897</v>
      </c>
      <c r="H260" s="15">
        <f>'2026 год'!$H$5*104%</f>
        <v>1973.5598704640001</v>
      </c>
      <c r="I260" s="15">
        <f>'2026 год'!$I$5*104%</f>
        <v>16223.556544000003</v>
      </c>
    </row>
    <row r="261" spans="1:9" ht="25.5">
      <c r="A261" s="6">
        <v>257</v>
      </c>
      <c r="B261" s="10" t="s">
        <v>7420</v>
      </c>
      <c r="C261" s="10" t="s">
        <v>7419</v>
      </c>
      <c r="D261" s="10" t="s">
        <v>2740</v>
      </c>
      <c r="E261" s="10" t="s">
        <v>3635</v>
      </c>
      <c r="F261" s="10" t="s">
        <v>7421</v>
      </c>
      <c r="G261" s="10" t="s">
        <v>6897</v>
      </c>
      <c r="H261" s="15">
        <f>'2026 год'!$H$5*104%</f>
        <v>1973.5598704640001</v>
      </c>
      <c r="I261" s="15">
        <f>'2026 год'!$I$5*104%</f>
        <v>16223.556544000003</v>
      </c>
    </row>
    <row r="262" spans="1:9" ht="25.5">
      <c r="A262" s="6">
        <v>258</v>
      </c>
      <c r="B262" s="10" t="s">
        <v>7423</v>
      </c>
      <c r="C262" s="10" t="s">
        <v>7422</v>
      </c>
      <c r="D262" s="10" t="s">
        <v>2754</v>
      </c>
      <c r="E262" s="10" t="s">
        <v>11</v>
      </c>
      <c r="F262" s="10" t="s">
        <v>7424</v>
      </c>
      <c r="G262" s="10" t="s">
        <v>6897</v>
      </c>
      <c r="H262" s="15">
        <f>'2026 год'!$H$5*104%</f>
        <v>1973.5598704640001</v>
      </c>
      <c r="I262" s="15">
        <f>'2026 год'!$I$5*104%</f>
        <v>16223.556544000003</v>
      </c>
    </row>
    <row r="263" spans="1:9" ht="25.5">
      <c r="A263" s="6">
        <v>259</v>
      </c>
      <c r="B263" s="10" t="s">
        <v>7426</v>
      </c>
      <c r="C263" s="10" t="s">
        <v>7425</v>
      </c>
      <c r="D263" s="10" t="s">
        <v>2762</v>
      </c>
      <c r="E263" s="10" t="s">
        <v>8</v>
      </c>
      <c r="F263" s="10" t="s">
        <v>7427</v>
      </c>
      <c r="G263" s="10" t="s">
        <v>6897</v>
      </c>
      <c r="H263" s="15">
        <f>'2026 год'!$H$5*104%</f>
        <v>1973.5598704640001</v>
      </c>
      <c r="I263" s="15">
        <f>'2026 год'!$I$5*104%</f>
        <v>16223.556544000003</v>
      </c>
    </row>
    <row r="264" spans="1:9" ht="25.5">
      <c r="A264" s="6">
        <v>260</v>
      </c>
      <c r="B264" s="10" t="s">
        <v>7428</v>
      </c>
      <c r="C264" s="10" t="s">
        <v>7425</v>
      </c>
      <c r="D264" s="10" t="s">
        <v>2757</v>
      </c>
      <c r="E264" s="10" t="s">
        <v>8</v>
      </c>
      <c r="F264" s="10" t="s">
        <v>7429</v>
      </c>
      <c r="G264" s="10" t="s">
        <v>6897</v>
      </c>
      <c r="H264" s="15">
        <f>'2026 год'!$H$5*104%</f>
        <v>1973.5598704640001</v>
      </c>
      <c r="I264" s="15">
        <f>'2026 год'!$I$5*104%</f>
        <v>16223.556544000003</v>
      </c>
    </row>
    <row r="265" spans="1:9" ht="25.5">
      <c r="A265" s="6">
        <v>261</v>
      </c>
      <c r="B265" s="10" t="s">
        <v>7430</v>
      </c>
      <c r="C265" s="10" t="s">
        <v>3118</v>
      </c>
      <c r="D265" s="10" t="s">
        <v>2816</v>
      </c>
      <c r="E265" s="10" t="s">
        <v>8</v>
      </c>
      <c r="F265" s="10" t="s">
        <v>7431</v>
      </c>
      <c r="G265" s="10" t="s">
        <v>6897</v>
      </c>
      <c r="H265" s="15">
        <f>'2026 год'!$H$5*104%</f>
        <v>1973.5598704640001</v>
      </c>
      <c r="I265" s="15">
        <f>'2026 год'!$I$5*104%</f>
        <v>16223.556544000003</v>
      </c>
    </row>
    <row r="266" spans="1:9" ht="25.5">
      <c r="A266" s="6">
        <v>262</v>
      </c>
      <c r="B266" s="10" t="s">
        <v>7433</v>
      </c>
      <c r="C266" s="10" t="s">
        <v>7432</v>
      </c>
      <c r="D266" s="10" t="s">
        <v>2740</v>
      </c>
      <c r="E266" s="10" t="s">
        <v>8</v>
      </c>
      <c r="F266" s="10" t="s">
        <v>7434</v>
      </c>
      <c r="G266" s="10" t="s">
        <v>6897</v>
      </c>
      <c r="H266" s="15">
        <f>'2026 год'!$H$5*104%</f>
        <v>1973.5598704640001</v>
      </c>
      <c r="I266" s="15">
        <f>'2026 год'!$I$5*104%</f>
        <v>16223.556544000003</v>
      </c>
    </row>
    <row r="267" spans="1:9" ht="25.5">
      <c r="A267" s="6">
        <v>263</v>
      </c>
      <c r="B267" s="10" t="s">
        <v>7435</v>
      </c>
      <c r="C267" s="10" t="s">
        <v>3119</v>
      </c>
      <c r="D267" s="10" t="s">
        <v>2740</v>
      </c>
      <c r="E267" s="10" t="s">
        <v>8</v>
      </c>
      <c r="F267" s="10" t="s">
        <v>7436</v>
      </c>
      <c r="G267" s="10" t="s">
        <v>6897</v>
      </c>
      <c r="H267" s="15">
        <f>'2026 год'!$H$5*104%</f>
        <v>1973.5598704640001</v>
      </c>
      <c r="I267" s="15">
        <f>'2026 год'!$I$5*104%</f>
        <v>16223.556544000003</v>
      </c>
    </row>
    <row r="268" spans="1:9" ht="25.5">
      <c r="A268" s="6">
        <v>264</v>
      </c>
      <c r="B268" s="10" t="s">
        <v>7437</v>
      </c>
      <c r="C268" s="10" t="s">
        <v>3120</v>
      </c>
      <c r="D268" s="10" t="s">
        <v>2756</v>
      </c>
      <c r="E268" s="10" t="s">
        <v>8</v>
      </c>
      <c r="F268" s="10" t="s">
        <v>7438</v>
      </c>
      <c r="G268" s="10" t="s">
        <v>6897</v>
      </c>
      <c r="H268" s="15">
        <f>'2026 год'!$H$5*104%</f>
        <v>1973.5598704640001</v>
      </c>
      <c r="I268" s="15">
        <f>'2026 год'!$I$5*104%</f>
        <v>16223.556544000003</v>
      </c>
    </row>
    <row r="269" spans="1:9" ht="25.5">
      <c r="A269" s="6">
        <v>265</v>
      </c>
      <c r="B269" s="10" t="s">
        <v>7439</v>
      </c>
      <c r="C269" s="10" t="s">
        <v>3122</v>
      </c>
      <c r="D269" s="10" t="s">
        <v>2741</v>
      </c>
      <c r="E269" s="10" t="s">
        <v>8</v>
      </c>
      <c r="F269" s="10" t="s">
        <v>7440</v>
      </c>
      <c r="G269" s="10" t="s">
        <v>6897</v>
      </c>
      <c r="H269" s="15">
        <f>'2026 год'!$H$5*104%</f>
        <v>1973.5598704640001</v>
      </c>
      <c r="I269" s="15">
        <f>'2026 год'!$I$5*104%</f>
        <v>16223.556544000003</v>
      </c>
    </row>
    <row r="270" spans="1:9" ht="25.5">
      <c r="A270" s="6">
        <v>266</v>
      </c>
      <c r="B270" s="10" t="s">
        <v>7441</v>
      </c>
      <c r="C270" s="10" t="s">
        <v>3124</v>
      </c>
      <c r="D270" s="10" t="s">
        <v>2807</v>
      </c>
      <c r="E270" s="10" t="s">
        <v>8</v>
      </c>
      <c r="F270" s="10" t="s">
        <v>7442</v>
      </c>
      <c r="G270" s="10" t="s">
        <v>6897</v>
      </c>
      <c r="H270" s="15">
        <f>'2026 год'!$H$5*104%</f>
        <v>1973.5598704640001</v>
      </c>
      <c r="I270" s="15">
        <f>'2026 год'!$I$5*104%</f>
        <v>16223.556544000003</v>
      </c>
    </row>
    <row r="271" spans="1:9" ht="25.5">
      <c r="A271" s="6">
        <v>267</v>
      </c>
      <c r="B271" s="10" t="s">
        <v>7443</v>
      </c>
      <c r="C271" s="10" t="s">
        <v>3124</v>
      </c>
      <c r="D271" s="10" t="s">
        <v>2759</v>
      </c>
      <c r="E271" s="10" t="s">
        <v>8</v>
      </c>
      <c r="F271" s="10" t="s">
        <v>7444</v>
      </c>
      <c r="G271" s="10" t="s">
        <v>6897</v>
      </c>
      <c r="H271" s="15">
        <f>'2026 год'!$H$5*104%</f>
        <v>1973.5598704640001</v>
      </c>
      <c r="I271" s="15">
        <f>'2026 год'!$I$5*104%</f>
        <v>16223.556544000003</v>
      </c>
    </row>
    <row r="272" spans="1:9" ht="25.5">
      <c r="A272" s="6">
        <v>268</v>
      </c>
      <c r="B272" s="10" t="s">
        <v>7445</v>
      </c>
      <c r="C272" s="10" t="s">
        <v>3124</v>
      </c>
      <c r="D272" s="10" t="s">
        <v>2805</v>
      </c>
      <c r="E272" s="10" t="s">
        <v>8</v>
      </c>
      <c r="F272" s="10" t="s">
        <v>7446</v>
      </c>
      <c r="G272" s="10" t="s">
        <v>6897</v>
      </c>
      <c r="H272" s="15">
        <f>'2026 год'!$H$5*104%</f>
        <v>1973.5598704640001</v>
      </c>
      <c r="I272" s="15">
        <f>'2026 год'!$I$5*104%</f>
        <v>16223.556544000003</v>
      </c>
    </row>
    <row r="273" spans="1:9" ht="25.5">
      <c r="A273" s="6">
        <v>269</v>
      </c>
      <c r="B273" s="10" t="s">
        <v>7447</v>
      </c>
      <c r="C273" s="10" t="s">
        <v>3124</v>
      </c>
      <c r="D273" s="10" t="s">
        <v>2757</v>
      </c>
      <c r="E273" s="10" t="s">
        <v>4</v>
      </c>
      <c r="F273" s="10" t="s">
        <v>7448</v>
      </c>
      <c r="G273" s="10" t="s">
        <v>6897</v>
      </c>
      <c r="H273" s="15">
        <f>'2026 год'!$H$5*104%</f>
        <v>1973.5598704640001</v>
      </c>
      <c r="I273" s="15">
        <f>'2026 год'!$I$5*104%</f>
        <v>16223.556544000003</v>
      </c>
    </row>
    <row r="274" spans="1:9" ht="25.5">
      <c r="A274" s="6">
        <v>270</v>
      </c>
      <c r="B274" s="10" t="s">
        <v>7449</v>
      </c>
      <c r="C274" s="10" t="s">
        <v>3124</v>
      </c>
      <c r="D274" s="10" t="s">
        <v>2783</v>
      </c>
      <c r="E274" s="10" t="s">
        <v>8</v>
      </c>
      <c r="F274" s="10" t="s">
        <v>7450</v>
      </c>
      <c r="G274" s="10" t="s">
        <v>6897</v>
      </c>
      <c r="H274" s="15">
        <f>'2026 год'!$H$5*104%</f>
        <v>1973.5598704640001</v>
      </c>
      <c r="I274" s="15">
        <f>'2026 год'!$I$5*104%</f>
        <v>16223.556544000003</v>
      </c>
    </row>
    <row r="275" spans="1:9" ht="25.5">
      <c r="A275" s="6">
        <v>271</v>
      </c>
      <c r="B275" s="10" t="s">
        <v>7451</v>
      </c>
      <c r="C275" s="10" t="s">
        <v>5390</v>
      </c>
      <c r="D275" s="10" t="s">
        <v>2762</v>
      </c>
      <c r="E275" s="10" t="s">
        <v>8</v>
      </c>
      <c r="F275" s="10" t="s">
        <v>7452</v>
      </c>
      <c r="G275" s="10" t="s">
        <v>6897</v>
      </c>
      <c r="H275" s="15">
        <f>'2026 год'!$H$5*104%</f>
        <v>1973.5598704640001</v>
      </c>
      <c r="I275" s="15">
        <f>'2026 год'!$I$5*104%</f>
        <v>16223.556544000003</v>
      </c>
    </row>
    <row r="276" spans="1:9" ht="25.5">
      <c r="A276" s="6">
        <v>272</v>
      </c>
      <c r="B276" s="10" t="s">
        <v>7453</v>
      </c>
      <c r="C276" s="10" t="s">
        <v>3125</v>
      </c>
      <c r="D276" s="10" t="s">
        <v>2816</v>
      </c>
      <c r="E276" s="10" t="s">
        <v>8</v>
      </c>
      <c r="F276" s="10" t="s">
        <v>7454</v>
      </c>
      <c r="G276" s="10" t="s">
        <v>6897</v>
      </c>
      <c r="H276" s="15">
        <f>'2026 год'!$H$5*104%</f>
        <v>1973.5598704640001</v>
      </c>
      <c r="I276" s="15">
        <f>'2026 год'!$I$5*104%</f>
        <v>16223.556544000003</v>
      </c>
    </row>
    <row r="277" spans="1:9" ht="25.5">
      <c r="A277" s="6">
        <v>273</v>
      </c>
      <c r="B277" s="10" t="s">
        <v>7455</v>
      </c>
      <c r="C277" s="10" t="s">
        <v>3125</v>
      </c>
      <c r="D277" s="10" t="s">
        <v>2810</v>
      </c>
      <c r="E277" s="10" t="s">
        <v>8</v>
      </c>
      <c r="F277" s="10" t="s">
        <v>7456</v>
      </c>
      <c r="G277" s="10" t="s">
        <v>6897</v>
      </c>
      <c r="H277" s="15">
        <f>'2026 год'!$H$5*104%</f>
        <v>1973.5598704640001</v>
      </c>
      <c r="I277" s="15">
        <f>'2026 год'!$I$5*104%</f>
        <v>16223.556544000003</v>
      </c>
    </row>
    <row r="278" spans="1:9" ht="25.5">
      <c r="A278" s="6">
        <v>274</v>
      </c>
      <c r="B278" s="10" t="s">
        <v>7457</v>
      </c>
      <c r="C278" s="10" t="s">
        <v>3125</v>
      </c>
      <c r="D278" s="10" t="s">
        <v>2760</v>
      </c>
      <c r="E278" s="10" t="s">
        <v>8</v>
      </c>
      <c r="F278" s="10" t="s">
        <v>7458</v>
      </c>
      <c r="G278" s="10" t="s">
        <v>6897</v>
      </c>
      <c r="H278" s="15">
        <f>'2026 год'!$H$5*104%</f>
        <v>1973.5598704640001</v>
      </c>
      <c r="I278" s="15">
        <f>'2026 год'!$I$5*104%</f>
        <v>16223.556544000003</v>
      </c>
    </row>
    <row r="279" spans="1:9" ht="25.5">
      <c r="A279" s="6">
        <v>275</v>
      </c>
      <c r="B279" s="10" t="s">
        <v>7459</v>
      </c>
      <c r="C279" s="10" t="s">
        <v>3125</v>
      </c>
      <c r="D279" s="10" t="s">
        <v>2774</v>
      </c>
      <c r="E279" s="10" t="s">
        <v>8</v>
      </c>
      <c r="F279" s="10" t="s">
        <v>7460</v>
      </c>
      <c r="G279" s="10" t="s">
        <v>6897</v>
      </c>
      <c r="H279" s="15">
        <f>'2026 год'!$H$5*104%</f>
        <v>1973.5598704640001</v>
      </c>
      <c r="I279" s="15">
        <f>'2026 год'!$I$5*104%</f>
        <v>16223.556544000003</v>
      </c>
    </row>
    <row r="280" spans="1:9" ht="25.5">
      <c r="A280" s="6">
        <v>276</v>
      </c>
      <c r="B280" s="10" t="s">
        <v>7461</v>
      </c>
      <c r="C280" s="10" t="s">
        <v>3125</v>
      </c>
      <c r="D280" s="10" t="s">
        <v>2776</v>
      </c>
      <c r="E280" s="10" t="s">
        <v>8</v>
      </c>
      <c r="F280" s="10" t="s">
        <v>7462</v>
      </c>
      <c r="G280" s="10" t="s">
        <v>6897</v>
      </c>
      <c r="H280" s="15">
        <f>'2026 год'!$H$5*104%</f>
        <v>1973.5598704640001</v>
      </c>
      <c r="I280" s="15">
        <f>'2026 год'!$I$5*104%</f>
        <v>16223.556544000003</v>
      </c>
    </row>
    <row r="281" spans="1:9" ht="25.5">
      <c r="A281" s="6">
        <v>277</v>
      </c>
      <c r="B281" s="10" t="s">
        <v>7463</v>
      </c>
      <c r="C281" s="10" t="s">
        <v>3125</v>
      </c>
      <c r="D281" s="10" t="s">
        <v>2754</v>
      </c>
      <c r="E281" s="10" t="s">
        <v>8</v>
      </c>
      <c r="F281" s="10" t="s">
        <v>7464</v>
      </c>
      <c r="G281" s="10" t="s">
        <v>6897</v>
      </c>
      <c r="H281" s="15">
        <f>'2026 год'!$H$5*104%</f>
        <v>1973.5598704640001</v>
      </c>
      <c r="I281" s="15">
        <f>'2026 год'!$I$5*104%</f>
        <v>16223.556544000003</v>
      </c>
    </row>
    <row r="282" spans="1:9" ht="25.5">
      <c r="A282" s="6">
        <v>278</v>
      </c>
      <c r="B282" s="10" t="s">
        <v>7466</v>
      </c>
      <c r="C282" s="10" t="s">
        <v>7465</v>
      </c>
      <c r="D282" s="10" t="s">
        <v>2757</v>
      </c>
      <c r="E282" s="10" t="s">
        <v>8</v>
      </c>
      <c r="F282" s="10" t="s">
        <v>7467</v>
      </c>
      <c r="G282" s="10" t="s">
        <v>6897</v>
      </c>
      <c r="H282" s="15">
        <f>'2026 год'!$H$5*104%</f>
        <v>1973.5598704640001</v>
      </c>
      <c r="I282" s="15">
        <f>'2026 год'!$I$5*104%</f>
        <v>16223.556544000003</v>
      </c>
    </row>
    <row r="283" spans="1:9" ht="25.5">
      <c r="A283" s="6">
        <v>279</v>
      </c>
      <c r="B283" s="10" t="s">
        <v>7468</v>
      </c>
      <c r="C283" s="10" t="s">
        <v>5411</v>
      </c>
      <c r="D283" s="10" t="s">
        <v>2807</v>
      </c>
      <c r="E283" s="10" t="s">
        <v>8</v>
      </c>
      <c r="F283" s="10" t="s">
        <v>7469</v>
      </c>
      <c r="G283" s="10" t="s">
        <v>6897</v>
      </c>
      <c r="H283" s="15">
        <f>'2026 год'!$H$5*104%</f>
        <v>1973.5598704640001</v>
      </c>
      <c r="I283" s="15">
        <f>'2026 год'!$I$5*104%</f>
        <v>16223.556544000003</v>
      </c>
    </row>
    <row r="284" spans="1:9" ht="25.5">
      <c r="A284" s="6">
        <v>280</v>
      </c>
      <c r="B284" s="10" t="s">
        <v>7470</v>
      </c>
      <c r="C284" s="10" t="s">
        <v>3126</v>
      </c>
      <c r="D284" s="10" t="s">
        <v>2796</v>
      </c>
      <c r="E284" s="10" t="s">
        <v>8</v>
      </c>
      <c r="F284" s="10" t="s">
        <v>7471</v>
      </c>
      <c r="G284" s="10" t="s">
        <v>6897</v>
      </c>
      <c r="H284" s="15">
        <f>'2026 год'!$H$5*104%</f>
        <v>1973.5598704640001</v>
      </c>
      <c r="I284" s="15">
        <f>'2026 год'!$I$5*104%</f>
        <v>16223.556544000003</v>
      </c>
    </row>
    <row r="285" spans="1:9" ht="25.5">
      <c r="A285" s="6">
        <v>281</v>
      </c>
      <c r="B285" s="10" t="s">
        <v>7472</v>
      </c>
      <c r="C285" s="10" t="s">
        <v>3126</v>
      </c>
      <c r="D285" s="10" t="s">
        <v>2741</v>
      </c>
      <c r="E285" s="10" t="s">
        <v>8</v>
      </c>
      <c r="F285" s="10" t="s">
        <v>7473</v>
      </c>
      <c r="G285" s="10" t="s">
        <v>6897</v>
      </c>
      <c r="H285" s="15">
        <f>'2026 год'!$H$5*104%</f>
        <v>1973.5598704640001</v>
      </c>
      <c r="I285" s="15">
        <f>'2026 год'!$I$5*104%</f>
        <v>16223.556544000003</v>
      </c>
    </row>
    <row r="286" spans="1:9" ht="25.5">
      <c r="A286" s="6">
        <v>282</v>
      </c>
      <c r="B286" s="10" t="s">
        <v>7475</v>
      </c>
      <c r="C286" s="10" t="s">
        <v>7474</v>
      </c>
      <c r="D286" s="10" t="s">
        <v>2816</v>
      </c>
      <c r="E286" s="10" t="s">
        <v>8</v>
      </c>
      <c r="F286" s="10" t="s">
        <v>7476</v>
      </c>
      <c r="G286" s="10" t="s">
        <v>6897</v>
      </c>
      <c r="H286" s="15">
        <f>'2026 год'!$H$5*104%</f>
        <v>1973.5598704640001</v>
      </c>
      <c r="I286" s="15">
        <f>'2026 год'!$I$5*104%</f>
        <v>16223.556544000003</v>
      </c>
    </row>
    <row r="287" spans="1:9" ht="25.5">
      <c r="A287" s="6">
        <v>283</v>
      </c>
      <c r="B287" s="10" t="s">
        <v>7477</v>
      </c>
      <c r="C287" s="10" t="s">
        <v>5426</v>
      </c>
      <c r="D287" s="10" t="s">
        <v>2759</v>
      </c>
      <c r="E287" s="10" t="s">
        <v>8</v>
      </c>
      <c r="F287" s="10" t="s">
        <v>7478</v>
      </c>
      <c r="G287" s="10" t="s">
        <v>6897</v>
      </c>
      <c r="H287" s="15">
        <f>'2026 год'!$H$5*104%</f>
        <v>1973.5598704640001</v>
      </c>
      <c r="I287" s="15">
        <f>'2026 год'!$I$5*104%</f>
        <v>16223.556544000003</v>
      </c>
    </row>
    <row r="288" spans="1:9" ht="25.5">
      <c r="A288" s="6">
        <v>284</v>
      </c>
      <c r="B288" s="10" t="s">
        <v>7479</v>
      </c>
      <c r="C288" s="10" t="s">
        <v>5426</v>
      </c>
      <c r="D288" s="10" t="s">
        <v>2757</v>
      </c>
      <c r="E288" s="10" t="s">
        <v>8</v>
      </c>
      <c r="F288" s="10" t="s">
        <v>7480</v>
      </c>
      <c r="G288" s="10" t="s">
        <v>6897</v>
      </c>
      <c r="H288" s="15">
        <f>'2026 год'!$H$5*104%</f>
        <v>1973.5598704640001</v>
      </c>
      <c r="I288" s="15">
        <f>'2026 год'!$I$5*104%</f>
        <v>16223.556544000003</v>
      </c>
    </row>
    <row r="289" spans="1:9" ht="25.5">
      <c r="A289" s="6">
        <v>285</v>
      </c>
      <c r="B289" s="10" t="s">
        <v>7481</v>
      </c>
      <c r="C289" s="10" t="s">
        <v>5426</v>
      </c>
      <c r="D289" s="10" t="s">
        <v>2783</v>
      </c>
      <c r="E289" s="10" t="s">
        <v>8</v>
      </c>
      <c r="F289" s="10" t="s">
        <v>7482</v>
      </c>
      <c r="G289" s="10" t="s">
        <v>6897</v>
      </c>
      <c r="H289" s="15">
        <f>'2026 год'!$H$5*104%</f>
        <v>1973.5598704640001</v>
      </c>
      <c r="I289" s="15">
        <f>'2026 год'!$I$5*104%</f>
        <v>16223.556544000003</v>
      </c>
    </row>
    <row r="290" spans="1:9" ht="25.5">
      <c r="A290" s="6">
        <v>286</v>
      </c>
      <c r="B290" s="10" t="s">
        <v>7483</v>
      </c>
      <c r="C290" s="10" t="s">
        <v>3129</v>
      </c>
      <c r="D290" s="10" t="s">
        <v>2845</v>
      </c>
      <c r="E290" s="10" t="s">
        <v>8</v>
      </c>
      <c r="F290" s="10" t="s">
        <v>7484</v>
      </c>
      <c r="G290" s="10" t="s">
        <v>6897</v>
      </c>
      <c r="H290" s="15">
        <f>'2026 год'!$H$5*104%</f>
        <v>1973.5598704640001</v>
      </c>
      <c r="I290" s="15">
        <f>'2026 год'!$I$5*104%</f>
        <v>16223.556544000003</v>
      </c>
    </row>
    <row r="291" spans="1:9" ht="25.5">
      <c r="A291" s="6">
        <v>287</v>
      </c>
      <c r="B291" s="10" t="s">
        <v>7485</v>
      </c>
      <c r="C291" s="10" t="s">
        <v>3129</v>
      </c>
      <c r="D291" s="10" t="s">
        <v>2862</v>
      </c>
      <c r="E291" s="10" t="s">
        <v>12</v>
      </c>
      <c r="F291" s="10" t="s">
        <v>7486</v>
      </c>
      <c r="G291" s="10" t="s">
        <v>6897</v>
      </c>
      <c r="H291" s="15">
        <f>'2026 год'!$H$5*104%</f>
        <v>1973.5598704640001</v>
      </c>
      <c r="I291" s="15">
        <f>'2026 год'!$I$5*104%</f>
        <v>16223.556544000003</v>
      </c>
    </row>
    <row r="292" spans="1:9" ht="25.5">
      <c r="A292" s="6">
        <v>288</v>
      </c>
      <c r="B292" s="10" t="s">
        <v>7487</v>
      </c>
      <c r="C292" s="10" t="s">
        <v>3129</v>
      </c>
      <c r="D292" s="10" t="s">
        <v>2792</v>
      </c>
      <c r="E292" s="10" t="s">
        <v>5</v>
      </c>
      <c r="F292" s="10" t="s">
        <v>7488</v>
      </c>
      <c r="G292" s="10" t="s">
        <v>6897</v>
      </c>
      <c r="H292" s="15">
        <f>'2026 год'!$H$5*104%</f>
        <v>1973.5598704640001</v>
      </c>
      <c r="I292" s="15">
        <f>'2026 год'!$I$5*104%</f>
        <v>16223.556544000003</v>
      </c>
    </row>
    <row r="293" spans="1:9" ht="25.5">
      <c r="A293" s="6">
        <v>289</v>
      </c>
      <c r="B293" s="10" t="s">
        <v>7489</v>
      </c>
      <c r="C293" s="10" t="s">
        <v>3130</v>
      </c>
      <c r="D293" s="10" t="s">
        <v>2776</v>
      </c>
      <c r="E293" s="10" t="s">
        <v>8</v>
      </c>
      <c r="F293" s="10" t="s">
        <v>7490</v>
      </c>
      <c r="G293" s="10" t="s">
        <v>6897</v>
      </c>
      <c r="H293" s="15">
        <f>'2026 год'!$H$5*104%</f>
        <v>1973.5598704640001</v>
      </c>
      <c r="I293" s="15">
        <f>'2026 год'!$I$5*104%</f>
        <v>16223.556544000003</v>
      </c>
    </row>
    <row r="294" spans="1:9" ht="25.5">
      <c r="A294" s="6">
        <v>290</v>
      </c>
      <c r="B294" s="10" t="s">
        <v>7491</v>
      </c>
      <c r="C294" s="10" t="s">
        <v>3130</v>
      </c>
      <c r="D294" s="10" t="s">
        <v>2765</v>
      </c>
      <c r="E294" s="10" t="s">
        <v>8</v>
      </c>
      <c r="F294" s="10" t="s">
        <v>7492</v>
      </c>
      <c r="G294" s="10" t="s">
        <v>6897</v>
      </c>
      <c r="H294" s="15">
        <f>'2026 год'!$H$5*104%</f>
        <v>1973.5598704640001</v>
      </c>
      <c r="I294" s="15">
        <f>'2026 год'!$I$5*104%</f>
        <v>16223.556544000003</v>
      </c>
    </row>
    <row r="295" spans="1:9" ht="25.5">
      <c r="A295" s="6">
        <v>291</v>
      </c>
      <c r="B295" s="10" t="s">
        <v>7493</v>
      </c>
      <c r="C295" s="10" t="s">
        <v>3130</v>
      </c>
      <c r="D295" s="10" t="s">
        <v>2766</v>
      </c>
      <c r="E295" s="10" t="s">
        <v>8</v>
      </c>
      <c r="F295" s="10" t="s">
        <v>7494</v>
      </c>
      <c r="G295" s="10" t="s">
        <v>6897</v>
      </c>
      <c r="H295" s="15">
        <f>'2026 год'!$H$5*104%</f>
        <v>1973.5598704640001</v>
      </c>
      <c r="I295" s="15">
        <f>'2026 год'!$I$5*104%</f>
        <v>16223.556544000003</v>
      </c>
    </row>
    <row r="296" spans="1:9" ht="25.5">
      <c r="A296" s="6">
        <v>292</v>
      </c>
      <c r="B296" s="10" t="s">
        <v>7495</v>
      </c>
      <c r="C296" s="10" t="s">
        <v>3130</v>
      </c>
      <c r="D296" s="10" t="s">
        <v>2757</v>
      </c>
      <c r="E296" s="10" t="s">
        <v>4</v>
      </c>
      <c r="F296" s="10" t="s">
        <v>7496</v>
      </c>
      <c r="G296" s="10" t="s">
        <v>6897</v>
      </c>
      <c r="H296" s="15">
        <f>'2026 год'!$H$5*104%</f>
        <v>1973.5598704640001</v>
      </c>
      <c r="I296" s="15">
        <f>'2026 год'!$I$5*104%</f>
        <v>16223.556544000003</v>
      </c>
    </row>
    <row r="297" spans="1:9" ht="25.5">
      <c r="A297" s="6">
        <v>293</v>
      </c>
      <c r="B297" s="10" t="s">
        <v>7497</v>
      </c>
      <c r="C297" s="10" t="s">
        <v>3130</v>
      </c>
      <c r="D297" s="10" t="s">
        <v>2750</v>
      </c>
      <c r="E297" s="10" t="s">
        <v>8</v>
      </c>
      <c r="F297" s="10" t="s">
        <v>7498</v>
      </c>
      <c r="G297" s="10" t="s">
        <v>6897</v>
      </c>
      <c r="H297" s="15">
        <f>'2026 год'!$H$5*104%</f>
        <v>1973.5598704640001</v>
      </c>
      <c r="I297" s="15">
        <f>'2026 год'!$I$5*104%</f>
        <v>16223.556544000003</v>
      </c>
    </row>
    <row r="298" spans="1:9" ht="25.5">
      <c r="A298" s="6">
        <v>294</v>
      </c>
      <c r="B298" s="10" t="s">
        <v>7499</v>
      </c>
      <c r="C298" s="10" t="s">
        <v>3131</v>
      </c>
      <c r="D298" s="10" t="s">
        <v>2799</v>
      </c>
      <c r="E298" s="10" t="s">
        <v>8</v>
      </c>
      <c r="F298" s="10" t="s">
        <v>7500</v>
      </c>
      <c r="G298" s="10" t="s">
        <v>6897</v>
      </c>
      <c r="H298" s="15">
        <f>'2026 год'!$H$5*104%</f>
        <v>1973.5598704640001</v>
      </c>
      <c r="I298" s="15">
        <f>'2026 год'!$I$5*104%</f>
        <v>16223.556544000003</v>
      </c>
    </row>
    <row r="299" spans="1:9" ht="25.5">
      <c r="A299" s="6">
        <v>295</v>
      </c>
      <c r="B299" s="10" t="s">
        <v>7501</v>
      </c>
      <c r="C299" s="10" t="s">
        <v>3133</v>
      </c>
      <c r="D299" s="10" t="s">
        <v>2832</v>
      </c>
      <c r="E299" s="10" t="s">
        <v>3635</v>
      </c>
      <c r="F299" s="10" t="s">
        <v>7502</v>
      </c>
      <c r="G299" s="10" t="s">
        <v>6897</v>
      </c>
      <c r="H299" s="15">
        <f>'2026 год'!$H$5*104%</f>
        <v>1973.5598704640001</v>
      </c>
      <c r="I299" s="15">
        <f>'2026 год'!$I$5*104%</f>
        <v>16223.556544000003</v>
      </c>
    </row>
    <row r="300" spans="1:9" ht="25.5">
      <c r="A300" s="6">
        <v>296</v>
      </c>
      <c r="B300" s="10" t="s">
        <v>7503</v>
      </c>
      <c r="C300" s="10" t="s">
        <v>3133</v>
      </c>
      <c r="D300" s="10" t="s">
        <v>2779</v>
      </c>
      <c r="E300" s="10" t="s">
        <v>8</v>
      </c>
      <c r="F300" s="10" t="s">
        <v>7504</v>
      </c>
      <c r="G300" s="10" t="s">
        <v>6897</v>
      </c>
      <c r="H300" s="15">
        <f>'2026 год'!$H$5*104%</f>
        <v>1973.5598704640001</v>
      </c>
      <c r="I300" s="15">
        <f>'2026 год'!$I$5*104%</f>
        <v>16223.556544000003</v>
      </c>
    </row>
    <row r="301" spans="1:9" ht="25.5">
      <c r="A301" s="6">
        <v>297</v>
      </c>
      <c r="B301" s="10" t="s">
        <v>7505</v>
      </c>
      <c r="C301" s="10" t="s">
        <v>3135</v>
      </c>
      <c r="D301" s="10" t="s">
        <v>2774</v>
      </c>
      <c r="E301" s="10" t="s">
        <v>8</v>
      </c>
      <c r="F301" s="10" t="s">
        <v>7506</v>
      </c>
      <c r="G301" s="10" t="s">
        <v>6897</v>
      </c>
      <c r="H301" s="15">
        <f>'2026 год'!$H$5*104%</f>
        <v>1973.5598704640001</v>
      </c>
      <c r="I301" s="15">
        <f>'2026 год'!$I$5*104%</f>
        <v>16223.556544000003</v>
      </c>
    </row>
    <row r="302" spans="1:9" ht="25.5">
      <c r="A302" s="6">
        <v>298</v>
      </c>
      <c r="B302" s="10" t="s">
        <v>7507</v>
      </c>
      <c r="C302" s="10" t="s">
        <v>3135</v>
      </c>
      <c r="D302" s="10" t="s">
        <v>2762</v>
      </c>
      <c r="E302" s="10" t="s">
        <v>8</v>
      </c>
      <c r="F302" s="10" t="s">
        <v>7508</v>
      </c>
      <c r="G302" s="10" t="s">
        <v>6897</v>
      </c>
      <c r="H302" s="15">
        <f>'2026 год'!$H$5*104%</f>
        <v>1973.5598704640001</v>
      </c>
      <c r="I302" s="15">
        <f>'2026 год'!$I$5*104%</f>
        <v>16223.556544000003</v>
      </c>
    </row>
    <row r="303" spans="1:9" ht="25.5">
      <c r="A303" s="6">
        <v>299</v>
      </c>
      <c r="B303" s="10" t="s">
        <v>7509</v>
      </c>
      <c r="C303" s="10" t="s">
        <v>3136</v>
      </c>
      <c r="D303" s="10" t="s">
        <v>2843</v>
      </c>
      <c r="E303" s="10" t="s">
        <v>8</v>
      </c>
      <c r="F303" s="10" t="s">
        <v>7510</v>
      </c>
      <c r="G303" s="10" t="s">
        <v>6897</v>
      </c>
      <c r="H303" s="15">
        <f>'2026 год'!$H$5*104%</f>
        <v>1973.5598704640001</v>
      </c>
      <c r="I303" s="15">
        <f>'2026 год'!$I$5*104%</f>
        <v>16223.556544000003</v>
      </c>
    </row>
    <row r="304" spans="1:9" ht="25.5">
      <c r="A304" s="6">
        <v>300</v>
      </c>
      <c r="B304" s="10" t="s">
        <v>7511</v>
      </c>
      <c r="C304" s="10" t="s">
        <v>3137</v>
      </c>
      <c r="D304" s="10" t="s">
        <v>2778</v>
      </c>
      <c r="E304" s="10" t="s">
        <v>8</v>
      </c>
      <c r="F304" s="10" t="s">
        <v>7512</v>
      </c>
      <c r="G304" s="10" t="s">
        <v>6897</v>
      </c>
      <c r="H304" s="15">
        <f>'2026 год'!$H$5*104%</f>
        <v>1973.5598704640001</v>
      </c>
      <c r="I304" s="15">
        <f>'2026 год'!$I$5*104%</f>
        <v>16223.556544000003</v>
      </c>
    </row>
    <row r="305" spans="1:9" ht="25.5">
      <c r="A305" s="6">
        <v>301</v>
      </c>
      <c r="B305" s="10" t="s">
        <v>7513</v>
      </c>
      <c r="C305" s="10" t="s">
        <v>3137</v>
      </c>
      <c r="D305" s="10" t="s">
        <v>2749</v>
      </c>
      <c r="E305" s="10" t="s">
        <v>8</v>
      </c>
      <c r="F305" s="10" t="s">
        <v>7514</v>
      </c>
      <c r="G305" s="10" t="s">
        <v>6897</v>
      </c>
      <c r="H305" s="15">
        <f>'2026 год'!$H$5*104%</f>
        <v>1973.5598704640001</v>
      </c>
      <c r="I305" s="15">
        <f>'2026 год'!$I$5*104%</f>
        <v>16223.556544000003</v>
      </c>
    </row>
    <row r="306" spans="1:9" ht="25.5">
      <c r="A306" s="6">
        <v>302</v>
      </c>
      <c r="B306" s="10" t="s">
        <v>7515</v>
      </c>
      <c r="C306" s="10" t="s">
        <v>3137</v>
      </c>
      <c r="D306" s="10" t="s">
        <v>2834</v>
      </c>
      <c r="E306" s="10" t="s">
        <v>8</v>
      </c>
      <c r="F306" s="10" t="s">
        <v>7516</v>
      </c>
      <c r="G306" s="10" t="s">
        <v>6897</v>
      </c>
      <c r="H306" s="15">
        <f>'2026 год'!$H$5*104%</f>
        <v>1973.5598704640001</v>
      </c>
      <c r="I306" s="15">
        <f>'2026 год'!$I$5*104%</f>
        <v>16223.556544000003</v>
      </c>
    </row>
    <row r="307" spans="1:9" ht="25.5">
      <c r="A307" s="6">
        <v>303</v>
      </c>
      <c r="B307" s="10" t="s">
        <v>7517</v>
      </c>
      <c r="C307" s="10" t="s">
        <v>3137</v>
      </c>
      <c r="D307" s="10" t="s">
        <v>2825</v>
      </c>
      <c r="E307" s="10" t="s">
        <v>12</v>
      </c>
      <c r="F307" s="10" t="s">
        <v>7518</v>
      </c>
      <c r="G307" s="10" t="s">
        <v>6897</v>
      </c>
      <c r="H307" s="15">
        <f>'2026 год'!$H$5*104%</f>
        <v>1973.5598704640001</v>
      </c>
      <c r="I307" s="15">
        <f>'2026 год'!$I$5*104%</f>
        <v>16223.556544000003</v>
      </c>
    </row>
    <row r="308" spans="1:9" ht="25.5">
      <c r="A308" s="6">
        <v>304</v>
      </c>
      <c r="B308" s="10" t="s">
        <v>7519</v>
      </c>
      <c r="C308" s="10" t="s">
        <v>3137</v>
      </c>
      <c r="D308" s="10" t="s">
        <v>2963</v>
      </c>
      <c r="E308" s="10" t="s">
        <v>8</v>
      </c>
      <c r="F308" s="10" t="s">
        <v>7520</v>
      </c>
      <c r="G308" s="10" t="s">
        <v>6897</v>
      </c>
      <c r="H308" s="15">
        <f>'2026 год'!$H$5*104%</f>
        <v>1973.5598704640001</v>
      </c>
      <c r="I308" s="15">
        <f>'2026 год'!$I$5*104%</f>
        <v>16223.556544000003</v>
      </c>
    </row>
    <row r="309" spans="1:9" ht="25.5">
      <c r="A309" s="6">
        <v>305</v>
      </c>
      <c r="B309" s="10" t="s">
        <v>7521</v>
      </c>
      <c r="C309" s="10" t="s">
        <v>3138</v>
      </c>
      <c r="D309" s="10" t="s">
        <v>2763</v>
      </c>
      <c r="E309" s="10" t="s">
        <v>8</v>
      </c>
      <c r="F309" s="10" t="s">
        <v>7522</v>
      </c>
      <c r="G309" s="10" t="s">
        <v>6897</v>
      </c>
      <c r="H309" s="15">
        <f>'2026 год'!$H$5*104%</f>
        <v>1973.5598704640001</v>
      </c>
      <c r="I309" s="15">
        <f>'2026 год'!$I$5*104%</f>
        <v>16223.556544000003</v>
      </c>
    </row>
    <row r="310" spans="1:9" ht="25.5">
      <c r="A310" s="6">
        <v>306</v>
      </c>
      <c r="B310" s="10" t="s">
        <v>7523</v>
      </c>
      <c r="C310" s="10" t="s">
        <v>3138</v>
      </c>
      <c r="D310" s="10" t="s">
        <v>2767</v>
      </c>
      <c r="E310" s="10" t="s">
        <v>8</v>
      </c>
      <c r="F310" s="10" t="s">
        <v>7524</v>
      </c>
      <c r="G310" s="10" t="s">
        <v>6897</v>
      </c>
      <c r="H310" s="15">
        <f>'2026 год'!$H$5*104%</f>
        <v>1973.5598704640001</v>
      </c>
      <c r="I310" s="15">
        <f>'2026 год'!$I$5*104%</f>
        <v>16223.556544000003</v>
      </c>
    </row>
    <row r="311" spans="1:9" ht="25.5">
      <c r="A311" s="6">
        <v>307</v>
      </c>
      <c r="B311" s="10" t="s">
        <v>7525</v>
      </c>
      <c r="C311" s="10" t="s">
        <v>3138</v>
      </c>
      <c r="D311" s="10" t="s">
        <v>2856</v>
      </c>
      <c r="E311" s="10" t="s">
        <v>8</v>
      </c>
      <c r="F311" s="10" t="s">
        <v>7526</v>
      </c>
      <c r="G311" s="10" t="s">
        <v>6897</v>
      </c>
      <c r="H311" s="15">
        <f>'2026 год'!$H$5*104%</f>
        <v>1973.5598704640001</v>
      </c>
      <c r="I311" s="15">
        <f>'2026 год'!$I$5*104%</f>
        <v>16223.556544000003</v>
      </c>
    </row>
    <row r="312" spans="1:9" ht="25.5">
      <c r="A312" s="6">
        <v>308</v>
      </c>
      <c r="B312" s="10" t="s">
        <v>7527</v>
      </c>
      <c r="C312" s="10" t="s">
        <v>3141</v>
      </c>
      <c r="D312" s="10" t="s">
        <v>2773</v>
      </c>
      <c r="E312" s="10" t="s">
        <v>11</v>
      </c>
      <c r="F312" s="10" t="s">
        <v>7528</v>
      </c>
      <c r="G312" s="10" t="s">
        <v>6897</v>
      </c>
      <c r="H312" s="15">
        <f>'2026 год'!$H$5*104%</f>
        <v>1973.5598704640001</v>
      </c>
      <c r="I312" s="15">
        <f>'2026 год'!$I$5*104%</f>
        <v>16223.556544000003</v>
      </c>
    </row>
    <row r="313" spans="1:9" ht="25.5">
      <c r="A313" s="6">
        <v>309</v>
      </c>
      <c r="B313" s="10" t="s">
        <v>7529</v>
      </c>
      <c r="C313" s="10" t="s">
        <v>3141</v>
      </c>
      <c r="D313" s="10" t="s">
        <v>2774</v>
      </c>
      <c r="E313" s="10" t="s">
        <v>11</v>
      </c>
      <c r="F313" s="10" t="s">
        <v>7530</v>
      </c>
      <c r="G313" s="10" t="s">
        <v>6897</v>
      </c>
      <c r="H313" s="15">
        <f>'2026 год'!$H$5*104%</f>
        <v>1973.5598704640001</v>
      </c>
      <c r="I313" s="15">
        <f>'2026 год'!$I$5*104%</f>
        <v>16223.556544000003</v>
      </c>
    </row>
    <row r="314" spans="1:9" ht="25.5">
      <c r="A314" s="6">
        <v>310</v>
      </c>
      <c r="B314" s="10" t="s">
        <v>7531</v>
      </c>
      <c r="C314" s="10" t="s">
        <v>3141</v>
      </c>
      <c r="D314" s="10" t="s">
        <v>2754</v>
      </c>
      <c r="E314" s="10" t="s">
        <v>8</v>
      </c>
      <c r="F314" s="10" t="s">
        <v>7532</v>
      </c>
      <c r="G314" s="10" t="s">
        <v>6897</v>
      </c>
      <c r="H314" s="15">
        <f>'2026 год'!$H$5*104%</f>
        <v>1973.5598704640001</v>
      </c>
      <c r="I314" s="15">
        <f>'2026 год'!$I$5*104%</f>
        <v>16223.556544000003</v>
      </c>
    </row>
    <row r="315" spans="1:9" ht="25.5">
      <c r="A315" s="6">
        <v>311</v>
      </c>
      <c r="B315" s="10" t="s">
        <v>7533</v>
      </c>
      <c r="C315" s="10" t="s">
        <v>3142</v>
      </c>
      <c r="D315" s="10" t="s">
        <v>2763</v>
      </c>
      <c r="E315" s="10" t="s">
        <v>8</v>
      </c>
      <c r="F315" s="10" t="s">
        <v>7534</v>
      </c>
      <c r="G315" s="10" t="s">
        <v>6897</v>
      </c>
      <c r="H315" s="15">
        <f>'2026 год'!$H$5*104%</f>
        <v>1973.5598704640001</v>
      </c>
      <c r="I315" s="15">
        <f>'2026 год'!$I$5*104%</f>
        <v>16223.556544000003</v>
      </c>
    </row>
    <row r="316" spans="1:9" ht="25.5">
      <c r="A316" s="6">
        <v>312</v>
      </c>
      <c r="B316" s="10" t="s">
        <v>7535</v>
      </c>
      <c r="C316" s="10" t="s">
        <v>3142</v>
      </c>
      <c r="D316" s="10" t="s">
        <v>2750</v>
      </c>
      <c r="E316" s="10" t="s">
        <v>3635</v>
      </c>
      <c r="F316" s="10" t="s">
        <v>7536</v>
      </c>
      <c r="G316" s="10" t="s">
        <v>6897</v>
      </c>
      <c r="H316" s="15">
        <f>'2026 год'!$H$5*104%</f>
        <v>1973.5598704640001</v>
      </c>
      <c r="I316" s="15">
        <f>'2026 год'!$I$5*104%</f>
        <v>16223.556544000003</v>
      </c>
    </row>
    <row r="317" spans="1:9" ht="25.5">
      <c r="A317" s="6">
        <v>313</v>
      </c>
      <c r="B317" s="10" t="s">
        <v>7537</v>
      </c>
      <c r="C317" s="10" t="s">
        <v>3142</v>
      </c>
      <c r="D317" s="10" t="s">
        <v>2753</v>
      </c>
      <c r="E317" s="10" t="s">
        <v>8</v>
      </c>
      <c r="F317" s="10" t="s">
        <v>7538</v>
      </c>
      <c r="G317" s="10" t="s">
        <v>6897</v>
      </c>
      <c r="H317" s="15">
        <f>'2026 год'!$H$5*104%</f>
        <v>1973.5598704640001</v>
      </c>
      <c r="I317" s="15">
        <f>'2026 год'!$I$5*104%</f>
        <v>16223.556544000003</v>
      </c>
    </row>
    <row r="318" spans="1:9" ht="25.5">
      <c r="A318" s="6">
        <v>314</v>
      </c>
      <c r="B318" s="10" t="s">
        <v>7539</v>
      </c>
      <c r="C318" s="10" t="s">
        <v>3142</v>
      </c>
      <c r="D318" s="10" t="s">
        <v>3018</v>
      </c>
      <c r="E318" s="10" t="s">
        <v>8</v>
      </c>
      <c r="F318" s="10" t="s">
        <v>7540</v>
      </c>
      <c r="G318" s="10" t="s">
        <v>6897</v>
      </c>
      <c r="H318" s="15">
        <f>'2026 год'!$H$5*104%</f>
        <v>1973.5598704640001</v>
      </c>
      <c r="I318" s="15">
        <f>'2026 год'!$I$5*104%</f>
        <v>16223.556544000003</v>
      </c>
    </row>
    <row r="319" spans="1:9" ht="25.5">
      <c r="A319" s="6">
        <v>315</v>
      </c>
      <c r="B319" s="10" t="s">
        <v>7541</v>
      </c>
      <c r="C319" s="10" t="s">
        <v>3142</v>
      </c>
      <c r="D319" s="10" t="s">
        <v>2783</v>
      </c>
      <c r="E319" s="10" t="s">
        <v>8</v>
      </c>
      <c r="F319" s="10" t="s">
        <v>7542</v>
      </c>
      <c r="G319" s="10" t="s">
        <v>6897</v>
      </c>
      <c r="H319" s="15">
        <f>'2026 год'!$H$5*104%</f>
        <v>1973.5598704640001</v>
      </c>
      <c r="I319" s="15">
        <f>'2026 год'!$I$5*104%</f>
        <v>16223.556544000003</v>
      </c>
    </row>
    <row r="320" spans="1:9" ht="25.5">
      <c r="A320" s="6">
        <v>316</v>
      </c>
      <c r="B320" s="10" t="s">
        <v>7544</v>
      </c>
      <c r="C320" s="10" t="s">
        <v>3143</v>
      </c>
      <c r="D320" s="10" t="s">
        <v>7543</v>
      </c>
      <c r="E320" s="10" t="s">
        <v>8</v>
      </c>
      <c r="F320" s="10" t="s">
        <v>7545</v>
      </c>
      <c r="G320" s="10" t="s">
        <v>6897</v>
      </c>
      <c r="H320" s="15">
        <f>'2026 год'!$H$5*104%</f>
        <v>1973.5598704640001</v>
      </c>
      <c r="I320" s="15">
        <f>'2026 год'!$I$5*104%</f>
        <v>16223.556544000003</v>
      </c>
    </row>
    <row r="321" spans="1:9" ht="25.5">
      <c r="A321" s="6">
        <v>317</v>
      </c>
      <c r="B321" s="10" t="s">
        <v>7546</v>
      </c>
      <c r="C321" s="10" t="s">
        <v>3143</v>
      </c>
      <c r="D321" s="10" t="s">
        <v>2749</v>
      </c>
      <c r="E321" s="10" t="s">
        <v>8</v>
      </c>
      <c r="F321" s="10" t="s">
        <v>7547</v>
      </c>
      <c r="G321" s="10" t="s">
        <v>6897</v>
      </c>
      <c r="H321" s="15">
        <f>'2026 год'!$H$5*104%</f>
        <v>1973.5598704640001</v>
      </c>
      <c r="I321" s="15">
        <f>'2026 год'!$I$5*104%</f>
        <v>16223.556544000003</v>
      </c>
    </row>
    <row r="322" spans="1:9" ht="25.5">
      <c r="A322" s="6">
        <v>318</v>
      </c>
      <c r="B322" s="10" t="s">
        <v>7548</v>
      </c>
      <c r="C322" s="10" t="s">
        <v>3144</v>
      </c>
      <c r="D322" s="10" t="s">
        <v>2771</v>
      </c>
      <c r="E322" s="10" t="s">
        <v>4</v>
      </c>
      <c r="F322" s="10" t="s">
        <v>7549</v>
      </c>
      <c r="G322" s="10" t="s">
        <v>6897</v>
      </c>
      <c r="H322" s="15">
        <f>'2026 год'!$H$5*104%</f>
        <v>1973.5598704640001</v>
      </c>
      <c r="I322" s="15">
        <f>'2026 год'!$I$5*104%</f>
        <v>16223.556544000003</v>
      </c>
    </row>
    <row r="323" spans="1:9" ht="25.5">
      <c r="A323" s="6">
        <v>319</v>
      </c>
      <c r="B323" s="10" t="s">
        <v>7551</v>
      </c>
      <c r="C323" s="10" t="s">
        <v>7550</v>
      </c>
      <c r="D323" s="10" t="s">
        <v>2798</v>
      </c>
      <c r="E323" s="10" t="s">
        <v>8</v>
      </c>
      <c r="F323" s="10" t="s">
        <v>7552</v>
      </c>
      <c r="G323" s="10" t="s">
        <v>6897</v>
      </c>
      <c r="H323" s="15">
        <f>'2026 год'!$H$5*104%</f>
        <v>1973.5598704640001</v>
      </c>
      <c r="I323" s="15">
        <f>'2026 год'!$I$5*104%</f>
        <v>16223.556544000003</v>
      </c>
    </row>
    <row r="324" spans="1:9" ht="25.5">
      <c r="A324" s="6">
        <v>320</v>
      </c>
      <c r="B324" s="10" t="s">
        <v>7553</v>
      </c>
      <c r="C324" s="10" t="s">
        <v>7550</v>
      </c>
      <c r="D324" s="10" t="s">
        <v>2810</v>
      </c>
      <c r="E324" s="10" t="s">
        <v>8</v>
      </c>
      <c r="F324" s="10" t="s">
        <v>7554</v>
      </c>
      <c r="G324" s="10" t="s">
        <v>6897</v>
      </c>
      <c r="H324" s="15">
        <f>'2026 год'!$H$5*104%</f>
        <v>1973.5598704640001</v>
      </c>
      <c r="I324" s="15">
        <f>'2026 год'!$I$5*104%</f>
        <v>16223.556544000003</v>
      </c>
    </row>
    <row r="325" spans="1:9" ht="25.5">
      <c r="A325" s="6">
        <v>321</v>
      </c>
      <c r="B325" s="10" t="s">
        <v>7555</v>
      </c>
      <c r="C325" s="10" t="s">
        <v>7550</v>
      </c>
      <c r="D325" s="10" t="s">
        <v>2757</v>
      </c>
      <c r="E325" s="10" t="s">
        <v>8</v>
      </c>
      <c r="F325" s="10" t="s">
        <v>7556</v>
      </c>
      <c r="G325" s="10" t="s">
        <v>6897</v>
      </c>
      <c r="H325" s="15">
        <f>'2026 год'!$H$5*104%</f>
        <v>1973.5598704640001</v>
      </c>
      <c r="I325" s="15">
        <f>'2026 год'!$I$5*104%</f>
        <v>16223.556544000003</v>
      </c>
    </row>
    <row r="326" spans="1:9" ht="25.5">
      <c r="A326" s="6">
        <v>322</v>
      </c>
      <c r="B326" s="10" t="s">
        <v>7557</v>
      </c>
      <c r="C326" s="10" t="s">
        <v>7550</v>
      </c>
      <c r="D326" s="10" t="s">
        <v>2769</v>
      </c>
      <c r="E326" s="10" t="s">
        <v>8</v>
      </c>
      <c r="F326" s="10" t="s">
        <v>7558</v>
      </c>
      <c r="G326" s="10" t="s">
        <v>6897</v>
      </c>
      <c r="H326" s="15">
        <f>'2026 год'!$H$5*104%</f>
        <v>1973.5598704640001</v>
      </c>
      <c r="I326" s="15">
        <f>'2026 год'!$I$5*104%</f>
        <v>16223.556544000003</v>
      </c>
    </row>
    <row r="327" spans="1:9" ht="25.5">
      <c r="A327" s="6">
        <v>323</v>
      </c>
      <c r="B327" s="10" t="s">
        <v>7561</v>
      </c>
      <c r="C327" s="10" t="s">
        <v>7559</v>
      </c>
      <c r="D327" s="10" t="s">
        <v>7560</v>
      </c>
      <c r="E327" s="10" t="s">
        <v>11</v>
      </c>
      <c r="F327" s="10" t="s">
        <v>7562</v>
      </c>
      <c r="G327" s="10" t="s">
        <v>6897</v>
      </c>
      <c r="H327" s="15">
        <f>'2026 год'!$H$5*104%</f>
        <v>1973.5598704640001</v>
      </c>
      <c r="I327" s="15">
        <f>'2026 год'!$I$5*104%</f>
        <v>16223.556544000003</v>
      </c>
    </row>
    <row r="328" spans="1:9" ht="25.5">
      <c r="A328" s="6">
        <v>324</v>
      </c>
      <c r="B328" s="10" t="s">
        <v>7563</v>
      </c>
      <c r="C328" s="10" t="s">
        <v>3151</v>
      </c>
      <c r="D328" s="10" t="s">
        <v>2762</v>
      </c>
      <c r="E328" s="10" t="s">
        <v>8</v>
      </c>
      <c r="F328" s="10" t="s">
        <v>7564</v>
      </c>
      <c r="G328" s="10" t="s">
        <v>6897</v>
      </c>
      <c r="H328" s="15">
        <f>'2026 год'!$H$5*104%</f>
        <v>1973.5598704640001</v>
      </c>
      <c r="I328" s="15">
        <f>'2026 год'!$I$5*104%</f>
        <v>16223.556544000003</v>
      </c>
    </row>
    <row r="329" spans="1:9" ht="25.5">
      <c r="A329" s="6">
        <v>325</v>
      </c>
      <c r="B329" s="10" t="s">
        <v>7565</v>
      </c>
      <c r="C329" s="10" t="s">
        <v>3151</v>
      </c>
      <c r="D329" s="10" t="s">
        <v>2754</v>
      </c>
      <c r="E329" s="10" t="s">
        <v>8</v>
      </c>
      <c r="F329" s="10" t="s">
        <v>7566</v>
      </c>
      <c r="G329" s="10" t="s">
        <v>6897</v>
      </c>
      <c r="H329" s="15">
        <f>'2026 год'!$H$5*104%</f>
        <v>1973.5598704640001</v>
      </c>
      <c r="I329" s="15">
        <f>'2026 год'!$I$5*104%</f>
        <v>16223.556544000003</v>
      </c>
    </row>
    <row r="330" spans="1:9" ht="25.5">
      <c r="A330" s="6">
        <v>326</v>
      </c>
      <c r="B330" s="10" t="s">
        <v>7567</v>
      </c>
      <c r="C330" s="10" t="s">
        <v>3152</v>
      </c>
      <c r="D330" s="10" t="s">
        <v>2843</v>
      </c>
      <c r="E330" s="10" t="s">
        <v>8</v>
      </c>
      <c r="F330" s="10" t="s">
        <v>7568</v>
      </c>
      <c r="G330" s="10" t="s">
        <v>6897</v>
      </c>
      <c r="H330" s="15">
        <f>'2026 год'!$H$5*104%</f>
        <v>1973.5598704640001</v>
      </c>
      <c r="I330" s="15">
        <f>'2026 год'!$I$5*104%</f>
        <v>16223.556544000003</v>
      </c>
    </row>
    <row r="331" spans="1:9" ht="25.5">
      <c r="A331" s="6">
        <v>327</v>
      </c>
      <c r="B331" s="10" t="s">
        <v>7569</v>
      </c>
      <c r="C331" s="10" t="s">
        <v>3152</v>
      </c>
      <c r="D331" s="10" t="s">
        <v>2760</v>
      </c>
      <c r="E331" s="10" t="s">
        <v>8</v>
      </c>
      <c r="F331" s="10" t="s">
        <v>7570</v>
      </c>
      <c r="G331" s="10" t="s">
        <v>6897</v>
      </c>
      <c r="H331" s="15">
        <f>'2026 год'!$H$5*104%</f>
        <v>1973.5598704640001</v>
      </c>
      <c r="I331" s="15">
        <f>'2026 год'!$I$5*104%</f>
        <v>16223.556544000003</v>
      </c>
    </row>
    <row r="332" spans="1:9" ht="25.5">
      <c r="A332" s="6">
        <v>328</v>
      </c>
      <c r="B332" s="10" t="s">
        <v>7571</v>
      </c>
      <c r="C332" s="10" t="s">
        <v>3152</v>
      </c>
      <c r="D332" s="10" t="s">
        <v>2775</v>
      </c>
      <c r="E332" s="10" t="s">
        <v>8</v>
      </c>
      <c r="F332" s="10" t="s">
        <v>7572</v>
      </c>
      <c r="G332" s="10" t="s">
        <v>6897</v>
      </c>
      <c r="H332" s="15">
        <f>'2026 год'!$H$5*104%</f>
        <v>1973.5598704640001</v>
      </c>
      <c r="I332" s="15">
        <f>'2026 год'!$I$5*104%</f>
        <v>16223.556544000003</v>
      </c>
    </row>
    <row r="333" spans="1:9" ht="25.5">
      <c r="A333" s="6">
        <v>329</v>
      </c>
      <c r="B333" s="10" t="s">
        <v>7573</v>
      </c>
      <c r="C333" s="10" t="s">
        <v>3152</v>
      </c>
      <c r="D333" s="10" t="s">
        <v>2764</v>
      </c>
      <c r="E333" s="10" t="s">
        <v>8</v>
      </c>
      <c r="F333" s="10" t="s">
        <v>7574</v>
      </c>
      <c r="G333" s="10" t="s">
        <v>6897</v>
      </c>
      <c r="H333" s="15">
        <f>'2026 год'!$H$5*104%</f>
        <v>1973.5598704640001</v>
      </c>
      <c r="I333" s="15">
        <f>'2026 год'!$I$5*104%</f>
        <v>16223.556544000003</v>
      </c>
    </row>
    <row r="334" spans="1:9" ht="25.5">
      <c r="A334" s="6">
        <v>330</v>
      </c>
      <c r="B334" s="10" t="s">
        <v>7575</v>
      </c>
      <c r="C334" s="10" t="s">
        <v>3152</v>
      </c>
      <c r="D334" s="10" t="s">
        <v>2959</v>
      </c>
      <c r="E334" s="10" t="s">
        <v>8</v>
      </c>
      <c r="F334" s="10" t="s">
        <v>7576</v>
      </c>
      <c r="G334" s="10" t="s">
        <v>6897</v>
      </c>
      <c r="H334" s="15">
        <f>'2026 год'!$H$5*104%</f>
        <v>1973.5598704640001</v>
      </c>
      <c r="I334" s="15">
        <f>'2026 год'!$I$5*104%</f>
        <v>16223.556544000003</v>
      </c>
    </row>
    <row r="335" spans="1:9" ht="25.5">
      <c r="A335" s="6">
        <v>331</v>
      </c>
      <c r="B335" s="10" t="s">
        <v>7577</v>
      </c>
      <c r="C335" s="10" t="s">
        <v>3152</v>
      </c>
      <c r="D335" s="10" t="s">
        <v>2791</v>
      </c>
      <c r="E335" s="10" t="s">
        <v>8</v>
      </c>
      <c r="F335" s="10" t="s">
        <v>7578</v>
      </c>
      <c r="G335" s="10" t="s">
        <v>6897</v>
      </c>
      <c r="H335" s="15">
        <f>'2026 год'!$H$5*104%</f>
        <v>1973.5598704640001</v>
      </c>
      <c r="I335" s="15">
        <f>'2026 год'!$I$5*104%</f>
        <v>16223.556544000003</v>
      </c>
    </row>
    <row r="336" spans="1:9" ht="25.5">
      <c r="A336" s="6">
        <v>332</v>
      </c>
      <c r="B336" s="10" t="s">
        <v>7579</v>
      </c>
      <c r="C336" s="10" t="s">
        <v>3152</v>
      </c>
      <c r="D336" s="10" t="s">
        <v>2792</v>
      </c>
      <c r="E336" s="10" t="s">
        <v>8</v>
      </c>
      <c r="F336" s="10" t="s">
        <v>7580</v>
      </c>
      <c r="G336" s="10" t="s">
        <v>6897</v>
      </c>
      <c r="H336" s="15">
        <f>'2026 год'!$H$5*104%</f>
        <v>1973.5598704640001</v>
      </c>
      <c r="I336" s="15">
        <f>'2026 год'!$I$5*104%</f>
        <v>16223.556544000003</v>
      </c>
    </row>
    <row r="337" spans="1:9" ht="25.5">
      <c r="A337" s="6">
        <v>333</v>
      </c>
      <c r="B337" s="10" t="s">
        <v>7581</v>
      </c>
      <c r="C337" s="10" t="s">
        <v>3152</v>
      </c>
      <c r="D337" s="10" t="s">
        <v>2882</v>
      </c>
      <c r="E337" s="10" t="s">
        <v>8</v>
      </c>
      <c r="F337" s="10" t="s">
        <v>7582</v>
      </c>
      <c r="G337" s="10" t="s">
        <v>6897</v>
      </c>
      <c r="H337" s="15">
        <f>'2026 год'!$H$5*104%</f>
        <v>1973.5598704640001</v>
      </c>
      <c r="I337" s="15">
        <f>'2026 год'!$I$5*104%</f>
        <v>16223.556544000003</v>
      </c>
    </row>
    <row r="338" spans="1:9" ht="25.5">
      <c r="A338" s="6">
        <v>334</v>
      </c>
      <c r="B338" s="10" t="s">
        <v>7583</v>
      </c>
      <c r="C338" s="10" t="s">
        <v>3152</v>
      </c>
      <c r="D338" s="10" t="s">
        <v>2785</v>
      </c>
      <c r="E338" s="10" t="s">
        <v>8</v>
      </c>
      <c r="F338" s="10" t="s">
        <v>7584</v>
      </c>
      <c r="G338" s="10" t="s">
        <v>6897</v>
      </c>
      <c r="H338" s="15">
        <f>'2026 год'!$H$5*104%</f>
        <v>1973.5598704640001</v>
      </c>
      <c r="I338" s="15">
        <f>'2026 год'!$I$5*104%</f>
        <v>16223.556544000003</v>
      </c>
    </row>
    <row r="339" spans="1:9" ht="25.5">
      <c r="A339" s="6">
        <v>335</v>
      </c>
      <c r="B339" s="10" t="s">
        <v>7585</v>
      </c>
      <c r="C339" s="10" t="s">
        <v>3153</v>
      </c>
      <c r="D339" s="10" t="s">
        <v>2807</v>
      </c>
      <c r="E339" s="10" t="s">
        <v>8</v>
      </c>
      <c r="F339" s="10" t="s">
        <v>7586</v>
      </c>
      <c r="G339" s="10" t="s">
        <v>6897</v>
      </c>
      <c r="H339" s="15">
        <f>'2026 год'!$H$5*104%</f>
        <v>1973.5598704640001</v>
      </c>
      <c r="I339" s="15">
        <f>'2026 год'!$I$5*104%</f>
        <v>16223.556544000003</v>
      </c>
    </row>
    <row r="340" spans="1:9" ht="25.5">
      <c r="A340" s="6">
        <v>336</v>
      </c>
      <c r="B340" s="10" t="s">
        <v>7587</v>
      </c>
      <c r="C340" s="10" t="s">
        <v>3153</v>
      </c>
      <c r="D340" s="10" t="s">
        <v>2805</v>
      </c>
      <c r="E340" s="10" t="s">
        <v>8</v>
      </c>
      <c r="F340" s="10" t="s">
        <v>7588</v>
      </c>
      <c r="G340" s="10" t="s">
        <v>6897</v>
      </c>
      <c r="H340" s="15">
        <f>'2026 год'!$H$5*104%</f>
        <v>1973.5598704640001</v>
      </c>
      <c r="I340" s="15">
        <f>'2026 год'!$I$5*104%</f>
        <v>16223.556544000003</v>
      </c>
    </row>
    <row r="341" spans="1:9">
      <c r="A341" s="6">
        <v>337</v>
      </c>
      <c r="B341" s="10" t="s">
        <v>7589</v>
      </c>
      <c r="C341" s="10" t="s">
        <v>3154</v>
      </c>
      <c r="D341" s="10" t="s">
        <v>2816</v>
      </c>
      <c r="E341" s="10" t="s">
        <v>8</v>
      </c>
      <c r="F341" s="10" t="s">
        <v>7590</v>
      </c>
      <c r="G341" s="10" t="s">
        <v>6897</v>
      </c>
      <c r="H341" s="15">
        <f>'2026 год'!$H$5*104%</f>
        <v>1973.5598704640001</v>
      </c>
      <c r="I341" s="15">
        <f>'2026 год'!$I$5*104%</f>
        <v>16223.556544000003</v>
      </c>
    </row>
    <row r="342" spans="1:9">
      <c r="A342" s="6">
        <v>338</v>
      </c>
      <c r="B342" s="10" t="s">
        <v>7591</v>
      </c>
      <c r="C342" s="10" t="s">
        <v>3154</v>
      </c>
      <c r="D342" s="10" t="s">
        <v>2759</v>
      </c>
      <c r="E342" s="10" t="s">
        <v>8</v>
      </c>
      <c r="F342" s="10" t="s">
        <v>7592</v>
      </c>
      <c r="G342" s="10" t="s">
        <v>6897</v>
      </c>
      <c r="H342" s="15">
        <f>'2026 год'!$H$5*104%</f>
        <v>1973.5598704640001</v>
      </c>
      <c r="I342" s="15">
        <f>'2026 год'!$I$5*104%</f>
        <v>16223.556544000003</v>
      </c>
    </row>
    <row r="343" spans="1:9" ht="25.5">
      <c r="A343" s="6">
        <v>339</v>
      </c>
      <c r="B343" s="10" t="s">
        <v>7593</v>
      </c>
      <c r="C343" s="10" t="s">
        <v>3156</v>
      </c>
      <c r="D343" s="10" t="s">
        <v>2796</v>
      </c>
      <c r="E343" s="10" t="s">
        <v>8</v>
      </c>
      <c r="F343" s="10" t="s">
        <v>6248</v>
      </c>
      <c r="G343" s="10" t="s">
        <v>6897</v>
      </c>
      <c r="H343" s="15">
        <f>'2026 год'!$H$5*104%</f>
        <v>1973.5598704640001</v>
      </c>
      <c r="I343" s="15">
        <f>'2026 год'!$I$5*104%</f>
        <v>16223.556544000003</v>
      </c>
    </row>
    <row r="344" spans="1:9" ht="25.5">
      <c r="A344" s="6">
        <v>340</v>
      </c>
      <c r="B344" s="10" t="s">
        <v>7594</v>
      </c>
      <c r="C344" s="10" t="s">
        <v>3156</v>
      </c>
      <c r="D344" s="10" t="s">
        <v>2762</v>
      </c>
      <c r="E344" s="10" t="s">
        <v>4</v>
      </c>
      <c r="F344" s="10" t="s">
        <v>7595</v>
      </c>
      <c r="G344" s="10" t="s">
        <v>6897</v>
      </c>
      <c r="H344" s="15">
        <f>'2026 год'!$H$5*104%</f>
        <v>1973.5598704640001</v>
      </c>
      <c r="I344" s="15">
        <f>'2026 год'!$I$5*104%</f>
        <v>16223.556544000003</v>
      </c>
    </row>
    <row r="345" spans="1:9" ht="25.5">
      <c r="A345" s="6">
        <v>341</v>
      </c>
      <c r="B345" s="10" t="s">
        <v>7596</v>
      </c>
      <c r="C345" s="10" t="s">
        <v>3156</v>
      </c>
      <c r="D345" s="10" t="s">
        <v>2756</v>
      </c>
      <c r="E345" s="10" t="s">
        <v>8</v>
      </c>
      <c r="F345" s="10" t="s">
        <v>7597</v>
      </c>
      <c r="G345" s="10" t="s">
        <v>6897</v>
      </c>
      <c r="H345" s="15">
        <f>'2026 год'!$H$5*104%</f>
        <v>1973.5598704640001</v>
      </c>
      <c r="I345" s="15">
        <f>'2026 год'!$I$5*104%</f>
        <v>16223.556544000003</v>
      </c>
    </row>
    <row r="346" spans="1:9" ht="25.5">
      <c r="A346" s="6">
        <v>342</v>
      </c>
      <c r="B346" s="10" t="s">
        <v>7598</v>
      </c>
      <c r="C346" s="10" t="s">
        <v>3157</v>
      </c>
      <c r="D346" s="10" t="s">
        <v>2783</v>
      </c>
      <c r="E346" s="10" t="s">
        <v>8</v>
      </c>
      <c r="F346" s="10" t="s">
        <v>7599</v>
      </c>
      <c r="G346" s="10" t="s">
        <v>6897</v>
      </c>
      <c r="H346" s="15">
        <f>'2026 год'!$H$5*104%</f>
        <v>1973.5598704640001</v>
      </c>
      <c r="I346" s="15">
        <f>'2026 год'!$I$5*104%</f>
        <v>16223.556544000003</v>
      </c>
    </row>
    <row r="347" spans="1:9" ht="25.5">
      <c r="A347" s="6">
        <v>343</v>
      </c>
      <c r="B347" s="10" t="s">
        <v>7600</v>
      </c>
      <c r="C347" s="10" t="s">
        <v>3158</v>
      </c>
      <c r="D347" s="10" t="s">
        <v>2796</v>
      </c>
      <c r="E347" s="10" t="s">
        <v>8</v>
      </c>
      <c r="F347" s="10" t="s">
        <v>7601</v>
      </c>
      <c r="G347" s="10" t="s">
        <v>6897</v>
      </c>
      <c r="H347" s="15">
        <f>'2026 год'!$H$5*104%</f>
        <v>1973.5598704640001</v>
      </c>
      <c r="I347" s="15">
        <f>'2026 год'!$I$5*104%</f>
        <v>16223.556544000003</v>
      </c>
    </row>
    <row r="348" spans="1:9" ht="25.5">
      <c r="A348" s="6">
        <v>344</v>
      </c>
      <c r="B348" s="10" t="s">
        <v>7602</v>
      </c>
      <c r="C348" s="10" t="s">
        <v>3158</v>
      </c>
      <c r="D348" s="10" t="s">
        <v>2756</v>
      </c>
      <c r="E348" s="10" t="s">
        <v>8</v>
      </c>
      <c r="F348" s="10" t="s">
        <v>7603</v>
      </c>
      <c r="G348" s="10" t="s">
        <v>6897</v>
      </c>
      <c r="H348" s="15">
        <f>'2026 год'!$H$5*104%</f>
        <v>1973.5598704640001</v>
      </c>
      <c r="I348" s="15">
        <f>'2026 год'!$I$5*104%</f>
        <v>16223.556544000003</v>
      </c>
    </row>
    <row r="349" spans="1:9" ht="25.5">
      <c r="A349" s="6">
        <v>345</v>
      </c>
      <c r="B349" s="10" t="s">
        <v>7604</v>
      </c>
      <c r="C349" s="10" t="s">
        <v>3159</v>
      </c>
      <c r="D349" s="10" t="s">
        <v>2807</v>
      </c>
      <c r="E349" s="10" t="s">
        <v>8</v>
      </c>
      <c r="F349" s="10" t="s">
        <v>7605</v>
      </c>
      <c r="G349" s="10" t="s">
        <v>6897</v>
      </c>
      <c r="H349" s="15">
        <f>'2026 год'!$H$5*104%</f>
        <v>1973.5598704640001</v>
      </c>
      <c r="I349" s="15">
        <f>'2026 год'!$I$5*104%</f>
        <v>16223.556544000003</v>
      </c>
    </row>
    <row r="350" spans="1:9" ht="25.5">
      <c r="A350" s="6">
        <v>346</v>
      </c>
      <c r="B350" s="10" t="s">
        <v>7606</v>
      </c>
      <c r="C350" s="10" t="s">
        <v>3161</v>
      </c>
      <c r="D350" s="10" t="s">
        <v>2805</v>
      </c>
      <c r="E350" s="10" t="s">
        <v>8</v>
      </c>
      <c r="F350" s="10" t="s">
        <v>7607</v>
      </c>
      <c r="G350" s="10" t="s">
        <v>6897</v>
      </c>
      <c r="H350" s="15">
        <f>'2026 год'!$H$5*104%</f>
        <v>1973.5598704640001</v>
      </c>
      <c r="I350" s="15">
        <f>'2026 год'!$I$5*104%</f>
        <v>16223.556544000003</v>
      </c>
    </row>
    <row r="351" spans="1:9" ht="25.5">
      <c r="A351" s="6">
        <v>347</v>
      </c>
      <c r="B351" s="10" t="s">
        <v>7608</v>
      </c>
      <c r="C351" s="10" t="s">
        <v>3162</v>
      </c>
      <c r="D351" s="10" t="s">
        <v>2759</v>
      </c>
      <c r="E351" s="10" t="s">
        <v>8</v>
      </c>
      <c r="F351" s="10" t="s">
        <v>7609</v>
      </c>
      <c r="G351" s="10" t="s">
        <v>6897</v>
      </c>
      <c r="H351" s="15">
        <f>'2026 год'!$H$5*104%</f>
        <v>1973.5598704640001</v>
      </c>
      <c r="I351" s="15">
        <f>'2026 год'!$I$5*104%</f>
        <v>16223.556544000003</v>
      </c>
    </row>
    <row r="352" spans="1:9" ht="25.5">
      <c r="A352" s="6">
        <v>348</v>
      </c>
      <c r="B352" s="10" t="s">
        <v>7610</v>
      </c>
      <c r="C352" s="10" t="s">
        <v>3162</v>
      </c>
      <c r="D352" s="10" t="s">
        <v>2757</v>
      </c>
      <c r="E352" s="10" t="s">
        <v>8</v>
      </c>
      <c r="F352" s="10" t="s">
        <v>7611</v>
      </c>
      <c r="G352" s="10" t="s">
        <v>6897</v>
      </c>
      <c r="H352" s="15">
        <f>'2026 год'!$H$5*104%</f>
        <v>1973.5598704640001</v>
      </c>
      <c r="I352" s="15">
        <f>'2026 год'!$I$5*104%</f>
        <v>16223.556544000003</v>
      </c>
    </row>
    <row r="353" spans="1:9" ht="25.5">
      <c r="A353" s="6">
        <v>349</v>
      </c>
      <c r="B353" s="10" t="s">
        <v>7612</v>
      </c>
      <c r="C353" s="10" t="s">
        <v>3163</v>
      </c>
      <c r="D353" s="10" t="s">
        <v>2761</v>
      </c>
      <c r="E353" s="10" t="s">
        <v>8</v>
      </c>
      <c r="F353" s="10" t="s">
        <v>7613</v>
      </c>
      <c r="G353" s="10" t="s">
        <v>6897</v>
      </c>
      <c r="H353" s="15">
        <f>'2026 год'!$H$5*104%</f>
        <v>1973.5598704640001</v>
      </c>
      <c r="I353" s="15">
        <f>'2026 год'!$I$5*104%</f>
        <v>16223.556544000003</v>
      </c>
    </row>
    <row r="354" spans="1:9" ht="25.5">
      <c r="A354" s="6">
        <v>350</v>
      </c>
      <c r="B354" s="10" t="s">
        <v>7614</v>
      </c>
      <c r="C354" s="10" t="s">
        <v>3163</v>
      </c>
      <c r="D354" s="10" t="s">
        <v>2832</v>
      </c>
      <c r="E354" s="10" t="s">
        <v>8</v>
      </c>
      <c r="F354" s="10" t="s">
        <v>7615</v>
      </c>
      <c r="G354" s="10" t="s">
        <v>6897</v>
      </c>
      <c r="H354" s="15">
        <f>'2026 год'!$H$5*104%</f>
        <v>1973.5598704640001</v>
      </c>
      <c r="I354" s="15">
        <f>'2026 год'!$I$5*104%</f>
        <v>16223.556544000003</v>
      </c>
    </row>
    <row r="355" spans="1:9" ht="25.5">
      <c r="A355" s="6">
        <v>351</v>
      </c>
      <c r="B355" s="10" t="s">
        <v>7616</v>
      </c>
      <c r="C355" s="10" t="s">
        <v>3163</v>
      </c>
      <c r="D355" s="10" t="s">
        <v>2845</v>
      </c>
      <c r="E355" s="10" t="s">
        <v>8</v>
      </c>
      <c r="F355" s="10" t="s">
        <v>7617</v>
      </c>
      <c r="G355" s="10" t="s">
        <v>6897</v>
      </c>
      <c r="H355" s="15">
        <f>'2026 год'!$H$5*104%</f>
        <v>1973.5598704640001</v>
      </c>
      <c r="I355" s="15">
        <f>'2026 год'!$I$5*104%</f>
        <v>16223.556544000003</v>
      </c>
    </row>
    <row r="356" spans="1:9" ht="25.5">
      <c r="A356" s="6">
        <v>352</v>
      </c>
      <c r="B356" s="10" t="s">
        <v>7619</v>
      </c>
      <c r="C356" s="10" t="s">
        <v>7618</v>
      </c>
      <c r="D356" s="10" t="s">
        <v>2805</v>
      </c>
      <c r="E356" s="10" t="s">
        <v>8</v>
      </c>
      <c r="F356" s="10" t="s">
        <v>7620</v>
      </c>
      <c r="G356" s="10" t="s">
        <v>6897</v>
      </c>
      <c r="H356" s="15">
        <f>'2026 год'!$H$5*104%</f>
        <v>1973.5598704640001</v>
      </c>
      <c r="I356" s="15">
        <f>'2026 год'!$I$5*104%</f>
        <v>16223.556544000003</v>
      </c>
    </row>
    <row r="357" spans="1:9" ht="25.5">
      <c r="A357" s="6">
        <v>353</v>
      </c>
      <c r="B357" s="10" t="s">
        <v>7622</v>
      </c>
      <c r="C357" s="10" t="s">
        <v>7621</v>
      </c>
      <c r="D357" s="10" t="s">
        <v>2805</v>
      </c>
      <c r="E357" s="10" t="s">
        <v>8</v>
      </c>
      <c r="F357" s="10" t="s">
        <v>7623</v>
      </c>
      <c r="G357" s="10" t="s">
        <v>6897</v>
      </c>
      <c r="H357" s="15">
        <f>'2026 год'!$H$5*104%</f>
        <v>1973.5598704640001</v>
      </c>
      <c r="I357" s="15">
        <f>'2026 год'!$I$5*104%</f>
        <v>16223.556544000003</v>
      </c>
    </row>
    <row r="358" spans="1:9" ht="25.5">
      <c r="A358" s="6">
        <v>354</v>
      </c>
      <c r="B358" s="10" t="s">
        <v>7624</v>
      </c>
      <c r="C358" s="10" t="s">
        <v>5886</v>
      </c>
      <c r="D358" s="10" t="s">
        <v>2805</v>
      </c>
      <c r="E358" s="10" t="s">
        <v>8</v>
      </c>
      <c r="F358" s="10" t="s">
        <v>7625</v>
      </c>
      <c r="G358" s="10" t="s">
        <v>6897</v>
      </c>
      <c r="H358" s="15">
        <f>'2026 год'!$H$5*104%</f>
        <v>1973.5598704640001</v>
      </c>
      <c r="I358" s="15">
        <f>'2026 год'!$I$5*104%</f>
        <v>16223.556544000003</v>
      </c>
    </row>
    <row r="359" spans="1:9" ht="25.5">
      <c r="A359" s="6">
        <v>355</v>
      </c>
      <c r="B359" s="10" t="s">
        <v>7627</v>
      </c>
      <c r="C359" s="10" t="s">
        <v>7626</v>
      </c>
      <c r="D359" s="10" t="s">
        <v>2760</v>
      </c>
      <c r="E359" s="10" t="s">
        <v>6</v>
      </c>
      <c r="F359" s="10" t="s">
        <v>7629</v>
      </c>
      <c r="G359" s="10" t="s">
        <v>7628</v>
      </c>
      <c r="H359" s="15">
        <f>'2026 год'!$H$5*104%</f>
        <v>1973.5598704640001</v>
      </c>
      <c r="I359" s="15">
        <f>'2026 год'!$I$5*104%</f>
        <v>16223.556544000003</v>
      </c>
    </row>
    <row r="360" spans="1:9" ht="25.5">
      <c r="A360" s="6">
        <v>356</v>
      </c>
      <c r="B360" s="10" t="s">
        <v>7630</v>
      </c>
      <c r="C360" s="10" t="s">
        <v>7626</v>
      </c>
      <c r="D360" s="10" t="s">
        <v>2742</v>
      </c>
      <c r="E360" s="10" t="s">
        <v>6951</v>
      </c>
      <c r="F360" s="10" t="s">
        <v>7631</v>
      </c>
      <c r="G360" s="10" t="s">
        <v>6897</v>
      </c>
      <c r="H360" s="15">
        <f>'2026 год'!$H$5*104%</f>
        <v>1973.5598704640001</v>
      </c>
      <c r="I360" s="15">
        <f>'2026 год'!$I$5*104%</f>
        <v>16223.556544000003</v>
      </c>
    </row>
    <row r="361" spans="1:9" ht="25.5">
      <c r="A361" s="6">
        <v>357</v>
      </c>
      <c r="B361" s="10" t="s">
        <v>7632</v>
      </c>
      <c r="C361" s="10" t="s">
        <v>7626</v>
      </c>
      <c r="D361" s="10" t="s">
        <v>2774</v>
      </c>
      <c r="E361" s="10" t="s">
        <v>8</v>
      </c>
      <c r="F361" s="10" t="s">
        <v>7633</v>
      </c>
      <c r="G361" s="10" t="s">
        <v>6897</v>
      </c>
      <c r="H361" s="15">
        <f>'2026 год'!$H$5*104%</f>
        <v>1973.5598704640001</v>
      </c>
      <c r="I361" s="15">
        <f>'2026 год'!$I$5*104%</f>
        <v>16223.556544000003</v>
      </c>
    </row>
    <row r="362" spans="1:9" ht="25.5">
      <c r="A362" s="6">
        <v>358</v>
      </c>
      <c r="B362" s="10" t="s">
        <v>7634</v>
      </c>
      <c r="C362" s="10" t="s">
        <v>7626</v>
      </c>
      <c r="D362" s="10" t="s">
        <v>2775</v>
      </c>
      <c r="E362" s="10" t="s">
        <v>6978</v>
      </c>
      <c r="F362" s="10" t="s">
        <v>7635</v>
      </c>
      <c r="G362" s="10" t="s">
        <v>6897</v>
      </c>
      <c r="H362" s="15">
        <f>'2026 год'!$H$5*104%</f>
        <v>1973.5598704640001</v>
      </c>
      <c r="I362" s="15">
        <f>'2026 год'!$I$5*104%</f>
        <v>16223.556544000003</v>
      </c>
    </row>
    <row r="363" spans="1:9" ht="25.5">
      <c r="A363" s="6">
        <v>359</v>
      </c>
      <c r="B363" s="10" t="s">
        <v>7636</v>
      </c>
      <c r="C363" s="10" t="s">
        <v>7626</v>
      </c>
      <c r="D363" s="10" t="s">
        <v>2757</v>
      </c>
      <c r="E363" s="10" t="s">
        <v>6</v>
      </c>
      <c r="F363" s="10" t="s">
        <v>7637</v>
      </c>
      <c r="G363" s="10" t="s">
        <v>6897</v>
      </c>
      <c r="H363" s="15">
        <f>'2026 год'!$H$5*104%</f>
        <v>1973.5598704640001</v>
      </c>
      <c r="I363" s="15">
        <f>'2026 год'!$I$5*104%</f>
        <v>16223.556544000003</v>
      </c>
    </row>
    <row r="364" spans="1:9" ht="25.5">
      <c r="A364" s="6">
        <v>360</v>
      </c>
      <c r="B364" s="10" t="s">
        <v>7639</v>
      </c>
      <c r="C364" s="10" t="s">
        <v>7638</v>
      </c>
      <c r="D364" s="10" t="s">
        <v>2762</v>
      </c>
      <c r="E364" s="10" t="s">
        <v>8</v>
      </c>
      <c r="F364" s="10" t="s">
        <v>7640</v>
      </c>
      <c r="G364" s="10" t="s">
        <v>6897</v>
      </c>
      <c r="H364" s="15">
        <f>'2026 год'!$H$5*104%</f>
        <v>1973.5598704640001</v>
      </c>
      <c r="I364" s="15">
        <f>'2026 год'!$I$5*104%</f>
        <v>16223.556544000003</v>
      </c>
    </row>
    <row r="365" spans="1:9" ht="25.5">
      <c r="A365" s="6">
        <v>361</v>
      </c>
      <c r="B365" s="10" t="s">
        <v>7641</v>
      </c>
      <c r="C365" s="10" t="s">
        <v>3175</v>
      </c>
      <c r="D365" s="10" t="s">
        <v>2761</v>
      </c>
      <c r="E365" s="10" t="s">
        <v>8</v>
      </c>
      <c r="F365" s="10" t="s">
        <v>7642</v>
      </c>
      <c r="G365" s="10" t="s">
        <v>6897</v>
      </c>
      <c r="H365" s="15">
        <f>'2026 год'!$H$5*104%</f>
        <v>1973.5598704640001</v>
      </c>
      <c r="I365" s="15">
        <f>'2026 год'!$I$5*104%</f>
        <v>16223.556544000003</v>
      </c>
    </row>
    <row r="366" spans="1:9" ht="25.5">
      <c r="A366" s="6">
        <v>362</v>
      </c>
      <c r="B366" s="10" t="s">
        <v>7643</v>
      </c>
      <c r="C366" s="10" t="s">
        <v>3175</v>
      </c>
      <c r="D366" s="10" t="s">
        <v>2745</v>
      </c>
      <c r="E366" s="10" t="s">
        <v>8</v>
      </c>
      <c r="F366" s="10" t="s">
        <v>7644</v>
      </c>
      <c r="G366" s="10" t="s">
        <v>6897</v>
      </c>
      <c r="H366" s="15">
        <f>'2026 год'!$H$5*104%</f>
        <v>1973.5598704640001</v>
      </c>
      <c r="I366" s="15">
        <f>'2026 год'!$I$5*104%</f>
        <v>16223.556544000003</v>
      </c>
    </row>
    <row r="367" spans="1:9" ht="25.5">
      <c r="A367" s="6">
        <v>363</v>
      </c>
      <c r="B367" s="10" t="s">
        <v>7645</v>
      </c>
      <c r="C367" s="10" t="s">
        <v>3177</v>
      </c>
      <c r="D367" s="10" t="s">
        <v>2884</v>
      </c>
      <c r="E367" s="10" t="s">
        <v>8</v>
      </c>
      <c r="F367" s="10" t="s">
        <v>7646</v>
      </c>
      <c r="G367" s="10" t="s">
        <v>6897</v>
      </c>
      <c r="H367" s="15">
        <f>'2026 год'!$H$5*104%</f>
        <v>1973.5598704640001</v>
      </c>
      <c r="I367" s="15">
        <f>'2026 год'!$I$5*104%</f>
        <v>16223.556544000003</v>
      </c>
    </row>
    <row r="368" spans="1:9" ht="25.5">
      <c r="A368" s="6">
        <v>364</v>
      </c>
      <c r="B368" s="10" t="s">
        <v>7647</v>
      </c>
      <c r="C368" s="10" t="s">
        <v>3177</v>
      </c>
      <c r="D368" s="10" t="s">
        <v>2741</v>
      </c>
      <c r="E368" s="10" t="s">
        <v>8</v>
      </c>
      <c r="F368" s="10" t="s">
        <v>7648</v>
      </c>
      <c r="G368" s="10" t="s">
        <v>6897</v>
      </c>
      <c r="H368" s="15">
        <f>'2026 год'!$H$5*104%</f>
        <v>1973.5598704640001</v>
      </c>
      <c r="I368" s="15">
        <f>'2026 год'!$I$5*104%</f>
        <v>16223.556544000003</v>
      </c>
    </row>
    <row r="369" spans="1:9" ht="25.5">
      <c r="A369" s="6">
        <v>365</v>
      </c>
      <c r="B369" s="10" t="s">
        <v>7649</v>
      </c>
      <c r="C369" s="10" t="s">
        <v>3177</v>
      </c>
      <c r="D369" s="10" t="s">
        <v>2843</v>
      </c>
      <c r="E369" s="10" t="s">
        <v>8</v>
      </c>
      <c r="F369" s="10" t="s">
        <v>7650</v>
      </c>
      <c r="G369" s="10" t="s">
        <v>6897</v>
      </c>
      <c r="H369" s="15">
        <f>'2026 год'!$H$5*104%</f>
        <v>1973.5598704640001</v>
      </c>
      <c r="I369" s="15">
        <f>'2026 год'!$I$5*104%</f>
        <v>16223.556544000003</v>
      </c>
    </row>
    <row r="370" spans="1:9" ht="25.5">
      <c r="A370" s="6">
        <v>366</v>
      </c>
      <c r="B370" s="10" t="s">
        <v>7651</v>
      </c>
      <c r="C370" s="10" t="s">
        <v>3177</v>
      </c>
      <c r="D370" s="10" t="s">
        <v>2760</v>
      </c>
      <c r="E370" s="10" t="s">
        <v>8</v>
      </c>
      <c r="F370" s="10" t="s">
        <v>7652</v>
      </c>
      <c r="G370" s="10" t="s">
        <v>6897</v>
      </c>
      <c r="H370" s="15">
        <f>'2026 год'!$H$5*104%</f>
        <v>1973.5598704640001</v>
      </c>
      <c r="I370" s="15">
        <f>'2026 год'!$I$5*104%</f>
        <v>16223.556544000003</v>
      </c>
    </row>
    <row r="371" spans="1:9" ht="25.5">
      <c r="A371" s="6">
        <v>367</v>
      </c>
      <c r="B371" s="10" t="s">
        <v>7653</v>
      </c>
      <c r="C371" s="10" t="s">
        <v>3177</v>
      </c>
      <c r="D371" s="10" t="s">
        <v>2777</v>
      </c>
      <c r="E371" s="10" t="s">
        <v>8</v>
      </c>
      <c r="F371" s="10" t="s">
        <v>7654</v>
      </c>
      <c r="G371" s="10" t="s">
        <v>6897</v>
      </c>
      <c r="H371" s="15">
        <f>'2026 год'!$H$5*104%</f>
        <v>1973.5598704640001</v>
      </c>
      <c r="I371" s="15">
        <f>'2026 год'!$I$5*104%</f>
        <v>16223.556544000003</v>
      </c>
    </row>
    <row r="372" spans="1:9" ht="25.5">
      <c r="A372" s="6">
        <v>368</v>
      </c>
      <c r="B372" s="10" t="s">
        <v>7655</v>
      </c>
      <c r="C372" s="10" t="s">
        <v>3178</v>
      </c>
      <c r="D372" s="10" t="s">
        <v>2805</v>
      </c>
      <c r="E372" s="10" t="s">
        <v>8</v>
      </c>
      <c r="F372" s="10" t="s">
        <v>7656</v>
      </c>
      <c r="G372" s="10" t="s">
        <v>6897</v>
      </c>
      <c r="H372" s="15">
        <f>'2026 год'!$H$5*104%</f>
        <v>1973.5598704640001</v>
      </c>
      <c r="I372" s="15">
        <f>'2026 год'!$I$5*104%</f>
        <v>16223.556544000003</v>
      </c>
    </row>
    <row r="373" spans="1:9" ht="25.5">
      <c r="A373" s="6">
        <v>369</v>
      </c>
      <c r="B373" s="10" t="s">
        <v>7657</v>
      </c>
      <c r="C373" s="10" t="s">
        <v>3179</v>
      </c>
      <c r="D373" s="10" t="s">
        <v>2816</v>
      </c>
      <c r="E373" s="10" t="s">
        <v>8</v>
      </c>
      <c r="F373" s="10" t="s">
        <v>7658</v>
      </c>
      <c r="G373" s="10" t="s">
        <v>6897</v>
      </c>
      <c r="H373" s="15">
        <f>'2026 год'!$H$5*104%</f>
        <v>1973.5598704640001</v>
      </c>
      <c r="I373" s="15">
        <f>'2026 год'!$I$5*104%</f>
        <v>16223.556544000003</v>
      </c>
    </row>
    <row r="374" spans="1:9" ht="25.5">
      <c r="A374" s="6">
        <v>370</v>
      </c>
      <c r="B374" s="10" t="s">
        <v>7659</v>
      </c>
      <c r="C374" s="10" t="s">
        <v>3180</v>
      </c>
      <c r="D374" s="10" t="s">
        <v>2796</v>
      </c>
      <c r="E374" s="10" t="s">
        <v>4</v>
      </c>
      <c r="F374" s="10" t="s">
        <v>7660</v>
      </c>
      <c r="G374" s="10" t="s">
        <v>6897</v>
      </c>
      <c r="H374" s="15">
        <f>'2026 год'!$H$5*104%</f>
        <v>1973.5598704640001</v>
      </c>
      <c r="I374" s="15">
        <f>'2026 год'!$I$5*104%</f>
        <v>16223.556544000003</v>
      </c>
    </row>
    <row r="375" spans="1:9" ht="25.5">
      <c r="A375" s="6">
        <v>371</v>
      </c>
      <c r="B375" s="10" t="s">
        <v>7661</v>
      </c>
      <c r="C375" s="10" t="s">
        <v>3181</v>
      </c>
      <c r="D375" s="10" t="s">
        <v>2865</v>
      </c>
      <c r="E375" s="10" t="s">
        <v>8</v>
      </c>
      <c r="F375" s="10" t="s">
        <v>7662</v>
      </c>
      <c r="G375" s="10" t="s">
        <v>6897</v>
      </c>
      <c r="H375" s="15">
        <f>'2026 год'!$H$5*104%</f>
        <v>1973.5598704640001</v>
      </c>
      <c r="I375" s="15">
        <f>'2026 год'!$I$5*104%</f>
        <v>16223.556544000003</v>
      </c>
    </row>
    <row r="376" spans="1:9" ht="25.5">
      <c r="A376" s="6">
        <v>372</v>
      </c>
      <c r="B376" s="10" t="s">
        <v>7663</v>
      </c>
      <c r="C376" s="10" t="s">
        <v>3181</v>
      </c>
      <c r="D376" s="10" t="s">
        <v>2780</v>
      </c>
      <c r="E376" s="10" t="s">
        <v>8</v>
      </c>
      <c r="F376" s="10" t="s">
        <v>7664</v>
      </c>
      <c r="G376" s="10" t="s">
        <v>6897</v>
      </c>
      <c r="H376" s="15">
        <f>'2026 год'!$H$5*104%</f>
        <v>1973.5598704640001</v>
      </c>
      <c r="I376" s="15">
        <f>'2026 год'!$I$5*104%</f>
        <v>16223.556544000003</v>
      </c>
    </row>
    <row r="377" spans="1:9" ht="25.5">
      <c r="A377" s="6">
        <v>373</v>
      </c>
      <c r="B377" s="10" t="s">
        <v>7665</v>
      </c>
      <c r="C377" s="10" t="s">
        <v>3182</v>
      </c>
      <c r="D377" s="10" t="s">
        <v>2763</v>
      </c>
      <c r="E377" s="10" t="s">
        <v>8</v>
      </c>
      <c r="F377" s="10" t="s">
        <v>7666</v>
      </c>
      <c r="G377" s="10" t="s">
        <v>6897</v>
      </c>
      <c r="H377" s="15">
        <f>'2026 год'!$H$5*104%</f>
        <v>1973.5598704640001</v>
      </c>
      <c r="I377" s="15">
        <f>'2026 год'!$I$5*104%</f>
        <v>16223.556544000003</v>
      </c>
    </row>
    <row r="378" spans="1:9" ht="25.5">
      <c r="A378" s="6">
        <v>374</v>
      </c>
      <c r="B378" s="10" t="s">
        <v>7667</v>
      </c>
      <c r="C378" s="10" t="s">
        <v>3182</v>
      </c>
      <c r="D378" s="10" t="s">
        <v>2749</v>
      </c>
      <c r="E378" s="10" t="s">
        <v>8</v>
      </c>
      <c r="F378" s="10" t="s">
        <v>7668</v>
      </c>
      <c r="G378" s="10" t="s">
        <v>6897</v>
      </c>
      <c r="H378" s="15">
        <f>'2026 год'!$H$5*104%</f>
        <v>1973.5598704640001</v>
      </c>
      <c r="I378" s="15">
        <f>'2026 год'!$I$5*104%</f>
        <v>16223.556544000003</v>
      </c>
    </row>
    <row r="379" spans="1:9" ht="25.5">
      <c r="A379" s="6">
        <v>375</v>
      </c>
      <c r="B379" s="10" t="s">
        <v>7669</v>
      </c>
      <c r="C379" s="10" t="s">
        <v>3182</v>
      </c>
      <c r="D379" s="10" t="s">
        <v>2781</v>
      </c>
      <c r="E379" s="10" t="s">
        <v>8</v>
      </c>
      <c r="F379" s="10" t="s">
        <v>7670</v>
      </c>
      <c r="G379" s="10" t="s">
        <v>6897</v>
      </c>
      <c r="H379" s="15">
        <f>'2026 год'!$H$5*104%</f>
        <v>1973.5598704640001</v>
      </c>
      <c r="I379" s="15">
        <f>'2026 год'!$I$5*104%</f>
        <v>16223.556544000003</v>
      </c>
    </row>
    <row r="380" spans="1:9" ht="25.5">
      <c r="A380" s="6">
        <v>376</v>
      </c>
      <c r="B380" s="10" t="s">
        <v>7671</v>
      </c>
      <c r="C380" s="10" t="s">
        <v>3183</v>
      </c>
      <c r="D380" s="10" t="s">
        <v>2796</v>
      </c>
      <c r="E380" s="10" t="s">
        <v>8</v>
      </c>
      <c r="F380" s="10" t="s">
        <v>7672</v>
      </c>
      <c r="G380" s="10" t="s">
        <v>6897</v>
      </c>
      <c r="H380" s="15">
        <f>'2026 год'!$H$5*104%</f>
        <v>1973.5598704640001</v>
      </c>
      <c r="I380" s="15">
        <f>'2026 год'!$I$5*104%</f>
        <v>16223.556544000003</v>
      </c>
    </row>
    <row r="381" spans="1:9" ht="25.5">
      <c r="A381" s="6">
        <v>377</v>
      </c>
      <c r="B381" s="10" t="s">
        <v>7673</v>
      </c>
      <c r="C381" s="10" t="s">
        <v>3183</v>
      </c>
      <c r="D381" s="10" t="s">
        <v>2741</v>
      </c>
      <c r="E381" s="10" t="s">
        <v>8</v>
      </c>
      <c r="F381" s="10" t="s">
        <v>7674</v>
      </c>
      <c r="G381" s="10" t="s">
        <v>7628</v>
      </c>
      <c r="H381" s="15">
        <f>'2026 год'!$H$5*104%</f>
        <v>1973.5598704640001</v>
      </c>
      <c r="I381" s="15">
        <f>'2026 год'!$I$5*104%</f>
        <v>16223.556544000003</v>
      </c>
    </row>
    <row r="382" spans="1:9" ht="25.5">
      <c r="A382" s="6">
        <v>378</v>
      </c>
      <c r="B382" s="10" t="s">
        <v>7675</v>
      </c>
      <c r="C382" s="10" t="s">
        <v>3183</v>
      </c>
      <c r="D382" s="10" t="s">
        <v>2799</v>
      </c>
      <c r="E382" s="10" t="s">
        <v>8</v>
      </c>
      <c r="F382" s="10" t="s">
        <v>7676</v>
      </c>
      <c r="G382" s="10" t="s">
        <v>6897</v>
      </c>
      <c r="H382" s="15">
        <f>'2026 год'!$H$5*104%</f>
        <v>1973.5598704640001</v>
      </c>
      <c r="I382" s="15">
        <f>'2026 год'!$I$5*104%</f>
        <v>16223.556544000003</v>
      </c>
    </row>
    <row r="383" spans="1:9" ht="25.5">
      <c r="A383" s="6">
        <v>379</v>
      </c>
      <c r="B383" s="10" t="s">
        <v>7677</v>
      </c>
      <c r="C383" s="10" t="s">
        <v>3183</v>
      </c>
      <c r="D383" s="10" t="s">
        <v>2766</v>
      </c>
      <c r="E383" s="10" t="s">
        <v>8</v>
      </c>
      <c r="F383" s="10" t="s">
        <v>7678</v>
      </c>
      <c r="G383" s="10" t="s">
        <v>6897</v>
      </c>
      <c r="H383" s="15">
        <f>'2026 год'!$H$5*104%</f>
        <v>1973.5598704640001</v>
      </c>
      <c r="I383" s="15">
        <f>'2026 год'!$I$5*104%</f>
        <v>16223.556544000003</v>
      </c>
    </row>
    <row r="384" spans="1:9" ht="25.5">
      <c r="A384" s="6">
        <v>380</v>
      </c>
      <c r="B384" s="10" t="s">
        <v>7679</v>
      </c>
      <c r="C384" s="10" t="s">
        <v>3183</v>
      </c>
      <c r="D384" s="10" t="s">
        <v>2767</v>
      </c>
      <c r="E384" s="10" t="s">
        <v>8</v>
      </c>
      <c r="F384" s="10" t="s">
        <v>7680</v>
      </c>
      <c r="G384" s="10" t="s">
        <v>6897</v>
      </c>
      <c r="H384" s="15">
        <f>'2026 год'!$H$5*104%</f>
        <v>1973.5598704640001</v>
      </c>
      <c r="I384" s="15">
        <f>'2026 год'!$I$5*104%</f>
        <v>16223.556544000003</v>
      </c>
    </row>
    <row r="385" spans="1:9" ht="25.5">
      <c r="A385" s="6">
        <v>381</v>
      </c>
      <c r="B385" s="10" t="s">
        <v>7681</v>
      </c>
      <c r="C385" s="10" t="s">
        <v>3183</v>
      </c>
      <c r="D385" s="10" t="s">
        <v>2791</v>
      </c>
      <c r="E385" s="10" t="s">
        <v>8</v>
      </c>
      <c r="F385" s="10" t="s">
        <v>7682</v>
      </c>
      <c r="G385" s="10" t="s">
        <v>6897</v>
      </c>
      <c r="H385" s="15">
        <f>'2026 год'!$H$5*104%</f>
        <v>1973.5598704640001</v>
      </c>
      <c r="I385" s="15">
        <f>'2026 год'!$I$5*104%</f>
        <v>16223.556544000003</v>
      </c>
    </row>
    <row r="386" spans="1:9" ht="25.5">
      <c r="A386" s="6">
        <v>382</v>
      </c>
      <c r="B386" s="10" t="s">
        <v>7683</v>
      </c>
      <c r="C386" s="10" t="s">
        <v>3183</v>
      </c>
      <c r="D386" s="10" t="s">
        <v>2781</v>
      </c>
      <c r="E386" s="10" t="s">
        <v>8</v>
      </c>
      <c r="F386" s="10" t="s">
        <v>7684</v>
      </c>
      <c r="G386" s="10" t="s">
        <v>6897</v>
      </c>
      <c r="H386" s="15">
        <f>'2026 год'!$H$5*104%</f>
        <v>1973.5598704640001</v>
      </c>
      <c r="I386" s="15">
        <f>'2026 год'!$I$5*104%</f>
        <v>16223.556544000003</v>
      </c>
    </row>
    <row r="387" spans="1:9" ht="25.5">
      <c r="A387" s="6">
        <v>383</v>
      </c>
      <c r="B387" s="10" t="s">
        <v>7685</v>
      </c>
      <c r="C387" s="10" t="s">
        <v>3183</v>
      </c>
      <c r="D387" s="10" t="s">
        <v>2792</v>
      </c>
      <c r="E387" s="10" t="s">
        <v>11</v>
      </c>
      <c r="F387" s="10" t="s">
        <v>7686</v>
      </c>
      <c r="G387" s="10" t="s">
        <v>6897</v>
      </c>
      <c r="H387" s="15">
        <f>'2026 год'!$H$5*104%</f>
        <v>1973.5598704640001</v>
      </c>
      <c r="I387" s="15">
        <f>'2026 год'!$I$5*104%</f>
        <v>16223.556544000003</v>
      </c>
    </row>
    <row r="388" spans="1:9" ht="25.5">
      <c r="A388" s="6">
        <v>384</v>
      </c>
      <c r="B388" s="10" t="s">
        <v>7687</v>
      </c>
      <c r="C388" s="10" t="s">
        <v>3183</v>
      </c>
      <c r="D388" s="10" t="s">
        <v>2836</v>
      </c>
      <c r="E388" s="10" t="s">
        <v>8</v>
      </c>
      <c r="F388" s="10" t="s">
        <v>7688</v>
      </c>
      <c r="G388" s="10" t="s">
        <v>6897</v>
      </c>
      <c r="H388" s="15">
        <f>'2026 год'!$H$5*104%</f>
        <v>1973.5598704640001</v>
      </c>
      <c r="I388" s="15">
        <f>'2026 год'!$I$5*104%</f>
        <v>16223.556544000003</v>
      </c>
    </row>
    <row r="389" spans="1:9" ht="25.5">
      <c r="A389" s="6">
        <v>385</v>
      </c>
      <c r="B389" s="10" t="s">
        <v>7689</v>
      </c>
      <c r="C389" s="10" t="s">
        <v>3183</v>
      </c>
      <c r="D389" s="10" t="s">
        <v>2784</v>
      </c>
      <c r="E389" s="10" t="s">
        <v>8</v>
      </c>
      <c r="F389" s="10" t="s">
        <v>7690</v>
      </c>
      <c r="G389" s="10" t="s">
        <v>6897</v>
      </c>
      <c r="H389" s="15">
        <f>'2026 год'!$H$5*104%</f>
        <v>1973.5598704640001</v>
      </c>
      <c r="I389" s="15">
        <f>'2026 год'!$I$5*104%</f>
        <v>16223.556544000003</v>
      </c>
    </row>
    <row r="390" spans="1:9" ht="25.5">
      <c r="A390" s="6">
        <v>386</v>
      </c>
      <c r="B390" s="10" t="s">
        <v>7691</v>
      </c>
      <c r="C390" s="10" t="s">
        <v>3184</v>
      </c>
      <c r="D390" s="10" t="s">
        <v>2867</v>
      </c>
      <c r="E390" s="10" t="s">
        <v>4</v>
      </c>
      <c r="F390" s="10" t="s">
        <v>7692</v>
      </c>
      <c r="G390" s="10" t="s">
        <v>6897</v>
      </c>
      <c r="H390" s="15">
        <f>'2026 год'!$H$5*104%</f>
        <v>1973.5598704640001</v>
      </c>
      <c r="I390" s="15">
        <f>'2026 год'!$I$5*104%</f>
        <v>16223.556544000003</v>
      </c>
    </row>
    <row r="391" spans="1:9" ht="25.5">
      <c r="A391" s="6">
        <v>387</v>
      </c>
      <c r="B391" s="10" t="s">
        <v>7693</v>
      </c>
      <c r="C391" s="10" t="s">
        <v>3184</v>
      </c>
      <c r="D391" s="10" t="s">
        <v>3103</v>
      </c>
      <c r="E391" s="10" t="s">
        <v>8</v>
      </c>
      <c r="F391" s="10" t="s">
        <v>7694</v>
      </c>
      <c r="G391" s="10" t="s">
        <v>6897</v>
      </c>
      <c r="H391" s="15">
        <f>'2026 год'!$H$5*104%</f>
        <v>1973.5598704640001</v>
      </c>
      <c r="I391" s="15">
        <f>'2026 год'!$I$5*104%</f>
        <v>16223.556544000003</v>
      </c>
    </row>
    <row r="392" spans="1:9" ht="25.5">
      <c r="A392" s="6">
        <v>388</v>
      </c>
      <c r="B392" s="10" t="s">
        <v>7695</v>
      </c>
      <c r="C392" s="10" t="s">
        <v>3185</v>
      </c>
      <c r="D392" s="10" t="s">
        <v>2843</v>
      </c>
      <c r="E392" s="10" t="s">
        <v>8</v>
      </c>
      <c r="F392" s="10" t="s">
        <v>7696</v>
      </c>
      <c r="G392" s="10" t="s">
        <v>6897</v>
      </c>
      <c r="H392" s="15">
        <f>'2026 год'!$H$5*104%</f>
        <v>1973.5598704640001</v>
      </c>
      <c r="I392" s="15">
        <f>'2026 год'!$I$5*104%</f>
        <v>16223.556544000003</v>
      </c>
    </row>
    <row r="393" spans="1:9" ht="25.5">
      <c r="A393" s="6">
        <v>389</v>
      </c>
      <c r="B393" s="10" t="s">
        <v>7697</v>
      </c>
      <c r="C393" s="10" t="s">
        <v>3185</v>
      </c>
      <c r="D393" s="10" t="s">
        <v>2772</v>
      </c>
      <c r="E393" s="10" t="s">
        <v>8</v>
      </c>
      <c r="F393" s="10" t="s">
        <v>7698</v>
      </c>
      <c r="G393" s="10" t="s">
        <v>6897</v>
      </c>
      <c r="H393" s="15">
        <f>'2026 год'!$H$5*104%</f>
        <v>1973.5598704640001</v>
      </c>
      <c r="I393" s="15">
        <f>'2026 год'!$I$5*104%</f>
        <v>16223.556544000003</v>
      </c>
    </row>
    <row r="394" spans="1:9" ht="25.5">
      <c r="A394" s="6">
        <v>390</v>
      </c>
      <c r="B394" s="10" t="s">
        <v>7699</v>
      </c>
      <c r="C394" s="10" t="s">
        <v>3185</v>
      </c>
      <c r="D394" s="10" t="s">
        <v>2865</v>
      </c>
      <c r="E394" s="10" t="s">
        <v>12</v>
      </c>
      <c r="F394" s="10" t="s">
        <v>7700</v>
      </c>
      <c r="G394" s="10" t="s">
        <v>6897</v>
      </c>
      <c r="H394" s="15">
        <f>'2026 год'!$H$5*104%</f>
        <v>1973.5598704640001</v>
      </c>
      <c r="I394" s="15">
        <f>'2026 год'!$I$5*104%</f>
        <v>16223.556544000003</v>
      </c>
    </row>
    <row r="395" spans="1:9" ht="25.5">
      <c r="A395" s="6">
        <v>391</v>
      </c>
      <c r="B395" s="10" t="s">
        <v>7701</v>
      </c>
      <c r="C395" s="10" t="s">
        <v>3185</v>
      </c>
      <c r="D395" s="10" t="s">
        <v>2753</v>
      </c>
      <c r="E395" s="10" t="s">
        <v>8</v>
      </c>
      <c r="F395" s="10" t="s">
        <v>7702</v>
      </c>
      <c r="G395" s="10" t="s">
        <v>6897</v>
      </c>
      <c r="H395" s="15">
        <f>'2026 год'!$H$5*104%</f>
        <v>1973.5598704640001</v>
      </c>
      <c r="I395" s="15">
        <f>'2026 год'!$I$5*104%</f>
        <v>16223.556544000003</v>
      </c>
    </row>
    <row r="396" spans="1:9" ht="25.5">
      <c r="A396" s="6">
        <v>392</v>
      </c>
      <c r="B396" s="10" t="s">
        <v>7703</v>
      </c>
      <c r="C396" s="10" t="s">
        <v>3185</v>
      </c>
      <c r="D396" s="10" t="s">
        <v>2754</v>
      </c>
      <c r="E396" s="10" t="s">
        <v>8</v>
      </c>
      <c r="F396" s="10" t="s">
        <v>7704</v>
      </c>
      <c r="G396" s="10" t="s">
        <v>6897</v>
      </c>
      <c r="H396" s="15">
        <f>'2026 год'!$H$5*104%</f>
        <v>1973.5598704640001</v>
      </c>
      <c r="I396" s="15">
        <f>'2026 год'!$I$5*104%</f>
        <v>16223.556544000003</v>
      </c>
    </row>
    <row r="397" spans="1:9" ht="25.5">
      <c r="A397" s="6">
        <v>393</v>
      </c>
      <c r="B397" s="10" t="s">
        <v>7705</v>
      </c>
      <c r="C397" s="10" t="s">
        <v>3185</v>
      </c>
      <c r="D397" s="10" t="s">
        <v>2867</v>
      </c>
      <c r="E397" s="10" t="s">
        <v>8</v>
      </c>
      <c r="F397" s="10" t="s">
        <v>7706</v>
      </c>
      <c r="G397" s="10" t="s">
        <v>6897</v>
      </c>
      <c r="H397" s="15">
        <f>'2026 год'!$H$5*104%</f>
        <v>1973.5598704640001</v>
      </c>
      <c r="I397" s="15">
        <f>'2026 год'!$I$5*104%</f>
        <v>16223.556544000003</v>
      </c>
    </row>
    <row r="398" spans="1:9" ht="25.5">
      <c r="A398" s="6">
        <v>394</v>
      </c>
      <c r="B398" s="10" t="s">
        <v>7707</v>
      </c>
      <c r="C398" s="10" t="s">
        <v>3185</v>
      </c>
      <c r="D398" s="10" t="s">
        <v>2862</v>
      </c>
      <c r="E398" s="10" t="s">
        <v>8</v>
      </c>
      <c r="F398" s="10" t="s">
        <v>7708</v>
      </c>
      <c r="G398" s="10" t="s">
        <v>6897</v>
      </c>
      <c r="H398" s="15">
        <f>'2026 год'!$H$5*104%</f>
        <v>1973.5598704640001</v>
      </c>
      <c r="I398" s="15">
        <f>'2026 год'!$I$5*104%</f>
        <v>16223.556544000003</v>
      </c>
    </row>
    <row r="399" spans="1:9" ht="25.5">
      <c r="A399" s="6">
        <v>395</v>
      </c>
      <c r="B399" s="10" t="s">
        <v>7709</v>
      </c>
      <c r="C399" s="10" t="s">
        <v>3185</v>
      </c>
      <c r="D399" s="10" t="s">
        <v>2871</v>
      </c>
      <c r="E399" s="10" t="s">
        <v>11</v>
      </c>
      <c r="F399" s="10" t="s">
        <v>7710</v>
      </c>
      <c r="G399" s="10" t="s">
        <v>6897</v>
      </c>
      <c r="H399" s="15">
        <f>'2026 год'!$H$5*104%</f>
        <v>1973.5598704640001</v>
      </c>
      <c r="I399" s="15">
        <f>'2026 год'!$I$5*104%</f>
        <v>16223.556544000003</v>
      </c>
    </row>
    <row r="400" spans="1:9" ht="25.5">
      <c r="A400" s="6">
        <v>396</v>
      </c>
      <c r="B400" s="10" t="s">
        <v>7711</v>
      </c>
      <c r="C400" s="10" t="s">
        <v>6113</v>
      </c>
      <c r="D400" s="10" t="s">
        <v>2816</v>
      </c>
      <c r="E400" s="10" t="s">
        <v>5</v>
      </c>
      <c r="F400" s="10" t="s">
        <v>7712</v>
      </c>
      <c r="G400" s="10" t="s">
        <v>6897</v>
      </c>
      <c r="H400" s="15">
        <f>'2026 год'!$H$5*104%</f>
        <v>1973.5598704640001</v>
      </c>
      <c r="I400" s="15">
        <f>'2026 год'!$I$5*104%</f>
        <v>16223.556544000003</v>
      </c>
    </row>
    <row r="401" spans="1:9" ht="25.5">
      <c r="A401" s="6">
        <v>397</v>
      </c>
      <c r="B401" s="10" t="s">
        <v>7713</v>
      </c>
      <c r="C401" s="10" t="s">
        <v>6113</v>
      </c>
      <c r="D401" s="10" t="s">
        <v>2807</v>
      </c>
      <c r="E401" s="10" t="s">
        <v>5</v>
      </c>
      <c r="F401" s="10" t="s">
        <v>7714</v>
      </c>
      <c r="G401" s="10" t="s">
        <v>6897</v>
      </c>
      <c r="H401" s="15">
        <f>'2026 год'!$H$5*104%</f>
        <v>1973.5598704640001</v>
      </c>
      <c r="I401" s="15">
        <f>'2026 год'!$I$5*104%</f>
        <v>16223.556544000003</v>
      </c>
    </row>
    <row r="402" spans="1:9" ht="25.5">
      <c r="A402" s="6">
        <v>398</v>
      </c>
      <c r="B402" s="10" t="s">
        <v>7715</v>
      </c>
      <c r="C402" s="10" t="s">
        <v>6113</v>
      </c>
      <c r="D402" s="10" t="s">
        <v>2740</v>
      </c>
      <c r="E402" s="10" t="s">
        <v>5</v>
      </c>
      <c r="F402" s="10" t="s">
        <v>7716</v>
      </c>
      <c r="G402" s="10" t="s">
        <v>6897</v>
      </c>
      <c r="H402" s="15">
        <f>'2026 год'!$H$5*104%</f>
        <v>1973.5598704640001</v>
      </c>
      <c r="I402" s="15">
        <f>'2026 год'!$I$5*104%</f>
        <v>16223.556544000003</v>
      </c>
    </row>
    <row r="403" spans="1:9" ht="25.5">
      <c r="A403" s="6">
        <v>399</v>
      </c>
      <c r="B403" s="10" t="s">
        <v>7717</v>
      </c>
      <c r="C403" s="10" t="s">
        <v>6113</v>
      </c>
      <c r="D403" s="10" t="s">
        <v>2796</v>
      </c>
      <c r="E403" s="10" t="s">
        <v>5</v>
      </c>
      <c r="F403" s="10" t="s">
        <v>7718</v>
      </c>
      <c r="G403" s="10" t="s">
        <v>6897</v>
      </c>
      <c r="H403" s="15">
        <f>'2026 год'!$H$5*104%</f>
        <v>1973.5598704640001</v>
      </c>
      <c r="I403" s="15">
        <f>'2026 год'!$I$5*104%</f>
        <v>16223.556544000003</v>
      </c>
    </row>
    <row r="404" spans="1:9" ht="25.5">
      <c r="A404" s="6">
        <v>400</v>
      </c>
      <c r="B404" s="10" t="s">
        <v>7719</v>
      </c>
      <c r="C404" s="10" t="s">
        <v>6113</v>
      </c>
      <c r="D404" s="10" t="s">
        <v>2741</v>
      </c>
      <c r="E404" s="10" t="s">
        <v>5</v>
      </c>
      <c r="F404" s="10" t="s">
        <v>7720</v>
      </c>
      <c r="G404" s="10" t="s">
        <v>6897</v>
      </c>
      <c r="H404" s="15">
        <f>'2026 год'!$H$5*104%</f>
        <v>1973.5598704640001</v>
      </c>
      <c r="I404" s="15">
        <f>'2026 год'!$I$5*104%</f>
        <v>16223.556544000003</v>
      </c>
    </row>
    <row r="405" spans="1:9" ht="25.5">
      <c r="A405" s="6">
        <v>401</v>
      </c>
      <c r="B405" s="10" t="s">
        <v>7721</v>
      </c>
      <c r="C405" s="10" t="s">
        <v>6113</v>
      </c>
      <c r="D405" s="10" t="s">
        <v>2810</v>
      </c>
      <c r="E405" s="10" t="s">
        <v>5</v>
      </c>
      <c r="F405" s="10" t="s">
        <v>7722</v>
      </c>
      <c r="G405" s="10" t="s">
        <v>6897</v>
      </c>
      <c r="H405" s="15">
        <f>'2026 год'!$H$5*104%</f>
        <v>1973.5598704640001</v>
      </c>
      <c r="I405" s="15">
        <f>'2026 год'!$I$5*104%</f>
        <v>16223.556544000003</v>
      </c>
    </row>
    <row r="406" spans="1:9" ht="25.5">
      <c r="A406" s="6">
        <v>402</v>
      </c>
      <c r="B406" s="10" t="s">
        <v>7723</v>
      </c>
      <c r="C406" s="10" t="s">
        <v>6113</v>
      </c>
      <c r="D406" s="10" t="s">
        <v>2843</v>
      </c>
      <c r="E406" s="10" t="s">
        <v>5</v>
      </c>
      <c r="F406" s="10" t="s">
        <v>7724</v>
      </c>
      <c r="G406" s="10" t="s">
        <v>6897</v>
      </c>
      <c r="H406" s="15">
        <f>'2026 год'!$H$5*104%</f>
        <v>1973.5598704640001</v>
      </c>
      <c r="I406" s="15">
        <f>'2026 год'!$I$5*104%</f>
        <v>16223.556544000003</v>
      </c>
    </row>
    <row r="407" spans="1:9" ht="25.5">
      <c r="A407" s="6">
        <v>403</v>
      </c>
      <c r="B407" s="10" t="s">
        <v>7725</v>
      </c>
      <c r="C407" s="10" t="s">
        <v>6113</v>
      </c>
      <c r="D407" s="10" t="s">
        <v>2799</v>
      </c>
      <c r="E407" s="10" t="s">
        <v>5</v>
      </c>
      <c r="F407" s="10" t="s">
        <v>7726</v>
      </c>
      <c r="G407" s="10" t="s">
        <v>6897</v>
      </c>
      <c r="H407" s="15">
        <f>'2026 год'!$H$5*104%</f>
        <v>1973.5598704640001</v>
      </c>
      <c r="I407" s="15">
        <f>'2026 год'!$I$5*104%</f>
        <v>16223.556544000003</v>
      </c>
    </row>
    <row r="408" spans="1:9" ht="25.5">
      <c r="A408" s="6">
        <v>404</v>
      </c>
      <c r="B408" s="10" t="s">
        <v>7727</v>
      </c>
      <c r="C408" s="10" t="s">
        <v>6113</v>
      </c>
      <c r="D408" s="10" t="s">
        <v>2774</v>
      </c>
      <c r="E408" s="10" t="s">
        <v>5</v>
      </c>
      <c r="F408" s="10" t="s">
        <v>7728</v>
      </c>
      <c r="G408" s="10" t="s">
        <v>6897</v>
      </c>
      <c r="H408" s="15">
        <f>'2026 год'!$H$5*104%</f>
        <v>1973.5598704640001</v>
      </c>
      <c r="I408" s="15">
        <f>'2026 год'!$I$5*104%</f>
        <v>16223.556544000003</v>
      </c>
    </row>
    <row r="409" spans="1:9" ht="25.5">
      <c r="A409" s="6">
        <v>405</v>
      </c>
      <c r="B409" s="10" t="s">
        <v>7729</v>
      </c>
      <c r="C409" s="10" t="s">
        <v>6113</v>
      </c>
      <c r="D409" s="10" t="s">
        <v>2832</v>
      </c>
      <c r="E409" s="10" t="s">
        <v>5</v>
      </c>
      <c r="F409" s="10" t="s">
        <v>7730</v>
      </c>
      <c r="G409" s="10" t="s">
        <v>6897</v>
      </c>
      <c r="H409" s="15">
        <f>'2026 год'!$H$5*104%</f>
        <v>1973.5598704640001</v>
      </c>
      <c r="I409" s="15">
        <f>'2026 год'!$I$5*104%</f>
        <v>16223.556544000003</v>
      </c>
    </row>
    <row r="410" spans="1:9" ht="25.5">
      <c r="A410" s="6">
        <v>406</v>
      </c>
      <c r="B410" s="10" t="s">
        <v>7731</v>
      </c>
      <c r="C410" s="10" t="s">
        <v>6113</v>
      </c>
      <c r="D410" s="10" t="s">
        <v>2865</v>
      </c>
      <c r="E410" s="10" t="s">
        <v>5</v>
      </c>
      <c r="F410" s="10" t="s">
        <v>7732</v>
      </c>
      <c r="G410" s="10" t="s">
        <v>6897</v>
      </c>
      <c r="H410" s="15">
        <f>'2026 год'!$H$5*104%</f>
        <v>1973.5598704640001</v>
      </c>
      <c r="I410" s="15">
        <f>'2026 год'!$I$5*104%</f>
        <v>16223.556544000003</v>
      </c>
    </row>
    <row r="411" spans="1:9" ht="25.5">
      <c r="A411" s="6">
        <v>407</v>
      </c>
      <c r="B411" s="10" t="s">
        <v>7733</v>
      </c>
      <c r="C411" s="10" t="s">
        <v>6113</v>
      </c>
      <c r="D411" s="10" t="s">
        <v>2743</v>
      </c>
      <c r="E411" s="10" t="s">
        <v>5</v>
      </c>
      <c r="F411" s="10" t="s">
        <v>7734</v>
      </c>
      <c r="G411" s="10" t="s">
        <v>6897</v>
      </c>
      <c r="H411" s="15">
        <f>'2026 год'!$H$5*104%</f>
        <v>1973.5598704640001</v>
      </c>
      <c r="I411" s="15">
        <f>'2026 год'!$I$5*104%</f>
        <v>16223.556544000003</v>
      </c>
    </row>
    <row r="412" spans="1:9" ht="25.5">
      <c r="A412" s="6">
        <v>408</v>
      </c>
      <c r="B412" s="10" t="s">
        <v>7735</v>
      </c>
      <c r="C412" s="10" t="s">
        <v>6113</v>
      </c>
      <c r="D412" s="10" t="s">
        <v>2775</v>
      </c>
      <c r="E412" s="10" t="s">
        <v>5</v>
      </c>
      <c r="F412" s="10" t="s">
        <v>7736</v>
      </c>
      <c r="G412" s="10" t="s">
        <v>6897</v>
      </c>
      <c r="H412" s="15">
        <f>'2026 год'!$H$5*104%</f>
        <v>1973.5598704640001</v>
      </c>
      <c r="I412" s="15">
        <f>'2026 год'!$I$5*104%</f>
        <v>16223.556544000003</v>
      </c>
    </row>
    <row r="413" spans="1:9" ht="25.5">
      <c r="A413" s="6">
        <v>409</v>
      </c>
      <c r="B413" s="10" t="s">
        <v>7737</v>
      </c>
      <c r="C413" s="10" t="s">
        <v>6113</v>
      </c>
      <c r="D413" s="10" t="s">
        <v>2762</v>
      </c>
      <c r="E413" s="10" t="s">
        <v>5</v>
      </c>
      <c r="F413" s="10" t="s">
        <v>7738</v>
      </c>
      <c r="G413" s="10" t="s">
        <v>6897</v>
      </c>
      <c r="H413" s="15">
        <f>'2026 год'!$H$5*104%</f>
        <v>1973.5598704640001</v>
      </c>
      <c r="I413" s="15">
        <f>'2026 год'!$I$5*104%</f>
        <v>16223.556544000003</v>
      </c>
    </row>
    <row r="414" spans="1:9" ht="25.5">
      <c r="A414" s="6">
        <v>410</v>
      </c>
      <c r="B414" s="10" t="s">
        <v>7739</v>
      </c>
      <c r="C414" s="10" t="s">
        <v>6113</v>
      </c>
      <c r="D414" s="10" t="s">
        <v>2776</v>
      </c>
      <c r="E414" s="10" t="s">
        <v>5</v>
      </c>
      <c r="F414" s="10" t="s">
        <v>7740</v>
      </c>
      <c r="G414" s="10" t="s">
        <v>6897</v>
      </c>
      <c r="H414" s="15">
        <f>'2026 год'!$H$5*104%</f>
        <v>1973.5598704640001</v>
      </c>
      <c r="I414" s="15">
        <f>'2026 год'!$I$5*104%</f>
        <v>16223.556544000003</v>
      </c>
    </row>
    <row r="415" spans="1:9" ht="25.5">
      <c r="A415" s="6">
        <v>411</v>
      </c>
      <c r="B415" s="10" t="s">
        <v>7741</v>
      </c>
      <c r="C415" s="10" t="s">
        <v>6113</v>
      </c>
      <c r="D415" s="10" t="s">
        <v>2855</v>
      </c>
      <c r="E415" s="10" t="s">
        <v>5</v>
      </c>
      <c r="F415" s="10" t="s">
        <v>7742</v>
      </c>
      <c r="G415" s="10" t="s">
        <v>6897</v>
      </c>
      <c r="H415" s="15">
        <f>'2026 год'!$H$5*104%</f>
        <v>1973.5598704640001</v>
      </c>
      <c r="I415" s="15">
        <f>'2026 год'!$I$5*104%</f>
        <v>16223.556544000003</v>
      </c>
    </row>
    <row r="416" spans="1:9" ht="25.5">
      <c r="A416" s="6">
        <v>412</v>
      </c>
      <c r="B416" s="10" t="s">
        <v>7743</v>
      </c>
      <c r="C416" s="10" t="s">
        <v>6113</v>
      </c>
      <c r="D416" s="10" t="s">
        <v>2833</v>
      </c>
      <c r="E416" s="10" t="s">
        <v>5</v>
      </c>
      <c r="F416" s="10" t="s">
        <v>7744</v>
      </c>
      <c r="G416" s="10" t="s">
        <v>6897</v>
      </c>
      <c r="H416" s="15">
        <f>'2026 год'!$H$5*104%</f>
        <v>1973.5598704640001</v>
      </c>
      <c r="I416" s="15">
        <f>'2026 год'!$I$5*104%</f>
        <v>16223.556544000003</v>
      </c>
    </row>
    <row r="417" spans="1:9" ht="25.5">
      <c r="A417" s="6">
        <v>413</v>
      </c>
      <c r="B417" s="10" t="s">
        <v>7745</v>
      </c>
      <c r="C417" s="10" t="s">
        <v>6113</v>
      </c>
      <c r="D417" s="10" t="s">
        <v>2763</v>
      </c>
      <c r="E417" s="10" t="s">
        <v>5</v>
      </c>
      <c r="F417" s="10" t="s">
        <v>7746</v>
      </c>
      <c r="G417" s="10" t="s">
        <v>6897</v>
      </c>
      <c r="H417" s="15">
        <f>'2026 год'!$H$5*104%</f>
        <v>1973.5598704640001</v>
      </c>
      <c r="I417" s="15">
        <f>'2026 год'!$I$5*104%</f>
        <v>16223.556544000003</v>
      </c>
    </row>
    <row r="418" spans="1:9" ht="25.5">
      <c r="A418" s="6">
        <v>414</v>
      </c>
      <c r="B418" s="10" t="s">
        <v>7747</v>
      </c>
      <c r="C418" s="10" t="s">
        <v>6113</v>
      </c>
      <c r="D418" s="10" t="s">
        <v>2744</v>
      </c>
      <c r="E418" s="10" t="s">
        <v>5</v>
      </c>
      <c r="F418" s="10" t="s">
        <v>7748</v>
      </c>
      <c r="G418" s="10" t="s">
        <v>6897</v>
      </c>
      <c r="H418" s="15">
        <f>'2026 год'!$H$5*104%</f>
        <v>1973.5598704640001</v>
      </c>
      <c r="I418" s="15">
        <f>'2026 год'!$I$5*104%</f>
        <v>16223.556544000003</v>
      </c>
    </row>
    <row r="419" spans="1:9" ht="25.5">
      <c r="A419" s="6">
        <v>415</v>
      </c>
      <c r="B419" s="10" t="s">
        <v>7749</v>
      </c>
      <c r="C419" s="10" t="s">
        <v>6113</v>
      </c>
      <c r="D419" s="10" t="s">
        <v>2745</v>
      </c>
      <c r="E419" s="10" t="s">
        <v>5</v>
      </c>
      <c r="F419" s="10" t="s">
        <v>7750</v>
      </c>
      <c r="G419" s="10" t="s">
        <v>6897</v>
      </c>
      <c r="H419" s="15">
        <f>'2026 год'!$H$5*104%</f>
        <v>1973.5598704640001</v>
      </c>
      <c r="I419" s="15">
        <f>'2026 год'!$I$5*104%</f>
        <v>16223.556544000003</v>
      </c>
    </row>
    <row r="420" spans="1:9" ht="25.5">
      <c r="A420" s="6">
        <v>416</v>
      </c>
      <c r="B420" s="10" t="s">
        <v>7751</v>
      </c>
      <c r="C420" s="10" t="s">
        <v>6113</v>
      </c>
      <c r="D420" s="10" t="s">
        <v>2777</v>
      </c>
      <c r="E420" s="10" t="s">
        <v>5</v>
      </c>
      <c r="F420" s="10" t="s">
        <v>7752</v>
      </c>
      <c r="G420" s="10" t="s">
        <v>6897</v>
      </c>
      <c r="H420" s="15">
        <f>'2026 год'!$H$5*104%</f>
        <v>1973.5598704640001</v>
      </c>
      <c r="I420" s="15">
        <f>'2026 год'!$I$5*104%</f>
        <v>16223.556544000003</v>
      </c>
    </row>
    <row r="421" spans="1:9" ht="25.5">
      <c r="A421" s="6">
        <v>417</v>
      </c>
      <c r="B421" s="10" t="s">
        <v>7753</v>
      </c>
      <c r="C421" s="10" t="s">
        <v>6113</v>
      </c>
      <c r="D421" s="10" t="s">
        <v>2746</v>
      </c>
      <c r="E421" s="10" t="s">
        <v>5</v>
      </c>
      <c r="F421" s="10" t="s">
        <v>7754</v>
      </c>
      <c r="G421" s="10" t="s">
        <v>6897</v>
      </c>
      <c r="H421" s="15">
        <f>'2026 год'!$H$5*104%</f>
        <v>1973.5598704640001</v>
      </c>
      <c r="I421" s="15">
        <f>'2026 год'!$I$5*104%</f>
        <v>16223.556544000003</v>
      </c>
    </row>
    <row r="422" spans="1:9" ht="25.5">
      <c r="A422" s="6">
        <v>418</v>
      </c>
      <c r="B422" s="10" t="s">
        <v>7755</v>
      </c>
      <c r="C422" s="10" t="s">
        <v>6113</v>
      </c>
      <c r="D422" s="10" t="s">
        <v>2756</v>
      </c>
      <c r="E422" s="10" t="s">
        <v>5</v>
      </c>
      <c r="F422" s="10" t="s">
        <v>7756</v>
      </c>
      <c r="G422" s="10" t="s">
        <v>6897</v>
      </c>
      <c r="H422" s="15">
        <f>'2026 год'!$H$5*104%</f>
        <v>1973.5598704640001</v>
      </c>
      <c r="I422" s="15">
        <f>'2026 год'!$I$5*104%</f>
        <v>16223.556544000003</v>
      </c>
    </row>
    <row r="423" spans="1:9" ht="25.5">
      <c r="A423" s="6">
        <v>419</v>
      </c>
      <c r="B423" s="10" t="s">
        <v>7757</v>
      </c>
      <c r="C423" s="10" t="s">
        <v>6113</v>
      </c>
      <c r="D423" s="10" t="s">
        <v>2748</v>
      </c>
      <c r="E423" s="10" t="s">
        <v>5</v>
      </c>
      <c r="F423" s="10" t="s">
        <v>7758</v>
      </c>
      <c r="G423" s="10" t="s">
        <v>6897</v>
      </c>
      <c r="H423" s="15">
        <f>'2026 год'!$H$5*104%</f>
        <v>1973.5598704640001</v>
      </c>
      <c r="I423" s="15">
        <f>'2026 год'!$I$5*104%</f>
        <v>16223.556544000003</v>
      </c>
    </row>
    <row r="424" spans="1:9" ht="25.5">
      <c r="A424" s="6">
        <v>420</v>
      </c>
      <c r="B424" s="10" t="s">
        <v>7759</v>
      </c>
      <c r="C424" s="10" t="s">
        <v>6113</v>
      </c>
      <c r="D424" s="10" t="s">
        <v>2850</v>
      </c>
      <c r="E424" s="10" t="s">
        <v>5</v>
      </c>
      <c r="F424" s="10" t="s">
        <v>7760</v>
      </c>
      <c r="G424" s="10" t="s">
        <v>6897</v>
      </c>
      <c r="H424" s="15">
        <f>'2026 год'!$H$5*104%</f>
        <v>1973.5598704640001</v>
      </c>
      <c r="I424" s="15">
        <f>'2026 год'!$I$5*104%</f>
        <v>16223.556544000003</v>
      </c>
    </row>
    <row r="425" spans="1:9" ht="25.5">
      <c r="A425" s="6">
        <v>421</v>
      </c>
      <c r="B425" s="10" t="s">
        <v>7761</v>
      </c>
      <c r="C425" s="10" t="s">
        <v>6113</v>
      </c>
      <c r="D425" s="10" t="s">
        <v>2767</v>
      </c>
      <c r="E425" s="10" t="s">
        <v>5</v>
      </c>
      <c r="F425" s="10" t="s">
        <v>7762</v>
      </c>
      <c r="G425" s="10" t="s">
        <v>6897</v>
      </c>
      <c r="H425" s="15">
        <f>'2026 год'!$H$5*104%</f>
        <v>1973.5598704640001</v>
      </c>
      <c r="I425" s="15">
        <f>'2026 год'!$I$5*104%</f>
        <v>16223.556544000003</v>
      </c>
    </row>
    <row r="426" spans="1:9" ht="25.5">
      <c r="A426" s="6">
        <v>422</v>
      </c>
      <c r="B426" s="10" t="s">
        <v>7763</v>
      </c>
      <c r="C426" s="10" t="s">
        <v>6113</v>
      </c>
      <c r="D426" s="10" t="s">
        <v>2757</v>
      </c>
      <c r="E426" s="10" t="s">
        <v>5</v>
      </c>
      <c r="F426" s="10" t="s">
        <v>7764</v>
      </c>
      <c r="G426" s="10" t="s">
        <v>6897</v>
      </c>
      <c r="H426" s="15">
        <f>'2026 год'!$H$5*104%</f>
        <v>1973.5598704640001</v>
      </c>
      <c r="I426" s="15">
        <f>'2026 год'!$I$5*104%</f>
        <v>16223.556544000003</v>
      </c>
    </row>
    <row r="427" spans="1:9" ht="25.5">
      <c r="A427" s="6">
        <v>423</v>
      </c>
      <c r="B427" s="10" t="s">
        <v>7765</v>
      </c>
      <c r="C427" s="10" t="s">
        <v>6113</v>
      </c>
      <c r="D427" s="10" t="s">
        <v>2856</v>
      </c>
      <c r="E427" s="10" t="s">
        <v>5</v>
      </c>
      <c r="F427" s="10" t="s">
        <v>7766</v>
      </c>
      <c r="G427" s="10" t="s">
        <v>6897</v>
      </c>
      <c r="H427" s="15">
        <f>'2026 год'!$H$5*104%</f>
        <v>1973.5598704640001</v>
      </c>
      <c r="I427" s="15">
        <f>'2026 год'!$I$5*104%</f>
        <v>16223.556544000003</v>
      </c>
    </row>
    <row r="428" spans="1:9" ht="25.5">
      <c r="A428" s="6">
        <v>424</v>
      </c>
      <c r="B428" s="10" t="s">
        <v>7767</v>
      </c>
      <c r="C428" s="10" t="s">
        <v>6113</v>
      </c>
      <c r="D428" s="10" t="s">
        <v>2754</v>
      </c>
      <c r="E428" s="10" t="s">
        <v>5</v>
      </c>
      <c r="F428" s="10" t="s">
        <v>7768</v>
      </c>
      <c r="G428" s="10" t="s">
        <v>6897</v>
      </c>
      <c r="H428" s="15">
        <f>'2026 год'!$H$5*104%</f>
        <v>1973.5598704640001</v>
      </c>
      <c r="I428" s="15">
        <f>'2026 год'!$I$5*104%</f>
        <v>16223.556544000003</v>
      </c>
    </row>
    <row r="429" spans="1:9" ht="25.5">
      <c r="A429" s="6">
        <v>425</v>
      </c>
      <c r="B429" s="10" t="s">
        <v>7769</v>
      </c>
      <c r="C429" s="10" t="s">
        <v>6113</v>
      </c>
      <c r="D429" s="10" t="s">
        <v>2783</v>
      </c>
      <c r="E429" s="10" t="s">
        <v>5</v>
      </c>
      <c r="F429" s="10" t="s">
        <v>7770</v>
      </c>
      <c r="G429" s="10" t="s">
        <v>6897</v>
      </c>
      <c r="H429" s="15">
        <f>'2026 год'!$H$5*104%</f>
        <v>1973.5598704640001</v>
      </c>
      <c r="I429" s="15">
        <f>'2026 год'!$I$5*104%</f>
        <v>16223.556544000003</v>
      </c>
    </row>
    <row r="430" spans="1:9" ht="25.5">
      <c r="A430" s="6">
        <v>426</v>
      </c>
      <c r="B430" s="10" t="s">
        <v>7771</v>
      </c>
      <c r="C430" s="10" t="s">
        <v>3187</v>
      </c>
      <c r="D430" s="10" t="s">
        <v>2740</v>
      </c>
      <c r="E430" s="10" t="s">
        <v>8</v>
      </c>
      <c r="F430" s="10" t="s">
        <v>7772</v>
      </c>
      <c r="G430" s="10" t="s">
        <v>6897</v>
      </c>
      <c r="H430" s="15">
        <f>'2026 год'!$H$5*104%</f>
        <v>1973.5598704640001</v>
      </c>
      <c r="I430" s="15">
        <f>'2026 год'!$I$5*104%</f>
        <v>16223.556544000003</v>
      </c>
    </row>
    <row r="431" spans="1:9" ht="25.5">
      <c r="A431" s="6">
        <v>427</v>
      </c>
      <c r="B431" s="10" t="s">
        <v>7773</v>
      </c>
      <c r="C431" s="10" t="s">
        <v>3187</v>
      </c>
      <c r="D431" s="10" t="s">
        <v>2743</v>
      </c>
      <c r="E431" s="10" t="s">
        <v>5</v>
      </c>
      <c r="F431" s="10" t="s">
        <v>7774</v>
      </c>
      <c r="G431" s="10" t="s">
        <v>6897</v>
      </c>
      <c r="H431" s="15">
        <f>'2026 год'!$H$5*104%</f>
        <v>1973.5598704640001</v>
      </c>
      <c r="I431" s="15">
        <f>'2026 год'!$I$5*104%</f>
        <v>16223.556544000003</v>
      </c>
    </row>
    <row r="432" spans="1:9" ht="25.5">
      <c r="A432" s="6">
        <v>428</v>
      </c>
      <c r="B432" s="10" t="s">
        <v>7775</v>
      </c>
      <c r="C432" s="10" t="s">
        <v>3187</v>
      </c>
      <c r="D432" s="10" t="s">
        <v>2746</v>
      </c>
      <c r="E432" s="10" t="s">
        <v>8</v>
      </c>
      <c r="F432" s="10" t="s">
        <v>7776</v>
      </c>
      <c r="G432" s="10" t="s">
        <v>6897</v>
      </c>
      <c r="H432" s="15">
        <f>'2026 год'!$H$5*104%</f>
        <v>1973.5598704640001</v>
      </c>
      <c r="I432" s="15">
        <f>'2026 год'!$I$5*104%</f>
        <v>16223.556544000003</v>
      </c>
    </row>
    <row r="433" spans="1:9" ht="25.5">
      <c r="A433" s="6">
        <v>429</v>
      </c>
      <c r="B433" s="10" t="s">
        <v>7777</v>
      </c>
      <c r="C433" s="10" t="s">
        <v>3187</v>
      </c>
      <c r="D433" s="10" t="s">
        <v>2791</v>
      </c>
      <c r="E433" s="10" t="s">
        <v>8</v>
      </c>
      <c r="F433" s="10" t="s">
        <v>7778</v>
      </c>
      <c r="G433" s="10" t="s">
        <v>6897</v>
      </c>
      <c r="H433" s="15">
        <f>'2026 год'!$H$5*104%</f>
        <v>1973.5598704640001</v>
      </c>
      <c r="I433" s="15">
        <f>'2026 год'!$I$5*104%</f>
        <v>16223.556544000003</v>
      </c>
    </row>
    <row r="434" spans="1:9" ht="25.5">
      <c r="A434" s="6">
        <v>430</v>
      </c>
      <c r="B434" s="10" t="s">
        <v>7779</v>
      </c>
      <c r="C434" s="10" t="s">
        <v>3188</v>
      </c>
      <c r="D434" s="10" t="s">
        <v>2807</v>
      </c>
      <c r="E434" s="10" t="s">
        <v>8</v>
      </c>
      <c r="F434" s="10" t="s">
        <v>7780</v>
      </c>
      <c r="G434" s="10" t="s">
        <v>6897</v>
      </c>
      <c r="H434" s="15">
        <f>'2026 год'!$H$5*104%</f>
        <v>1973.5598704640001</v>
      </c>
      <c r="I434" s="15">
        <f>'2026 год'!$I$5*104%</f>
        <v>16223.556544000003</v>
      </c>
    </row>
    <row r="435" spans="1:9" ht="25.5">
      <c r="A435" s="6">
        <v>431</v>
      </c>
      <c r="B435" s="10" t="s">
        <v>7781</v>
      </c>
      <c r="C435" s="10" t="s">
        <v>3188</v>
      </c>
      <c r="D435" s="10" t="s">
        <v>2741</v>
      </c>
      <c r="E435" s="10" t="s">
        <v>8</v>
      </c>
      <c r="F435" s="10" t="s">
        <v>7782</v>
      </c>
      <c r="G435" s="10" t="s">
        <v>6897</v>
      </c>
      <c r="H435" s="15">
        <f>'2026 год'!$H$5*104%</f>
        <v>1973.5598704640001</v>
      </c>
      <c r="I435" s="15">
        <f>'2026 год'!$I$5*104%</f>
        <v>16223.556544000003</v>
      </c>
    </row>
    <row r="436" spans="1:9" ht="25.5">
      <c r="A436" s="6">
        <v>432</v>
      </c>
      <c r="B436" s="10" t="s">
        <v>7783</v>
      </c>
      <c r="C436" s="10" t="s">
        <v>3188</v>
      </c>
      <c r="D436" s="10" t="s">
        <v>2773</v>
      </c>
      <c r="E436" s="10" t="s">
        <v>8</v>
      </c>
      <c r="F436" s="10" t="s">
        <v>7784</v>
      </c>
      <c r="G436" s="10" t="s">
        <v>6897</v>
      </c>
      <c r="H436" s="15">
        <f>'2026 год'!$H$5*104%</f>
        <v>1973.5598704640001</v>
      </c>
      <c r="I436" s="15">
        <f>'2026 год'!$I$5*104%</f>
        <v>16223.556544000003</v>
      </c>
    </row>
    <row r="437" spans="1:9" ht="25.5">
      <c r="A437" s="6">
        <v>433</v>
      </c>
      <c r="B437" s="10" t="s">
        <v>7785</v>
      </c>
      <c r="C437" s="10" t="s">
        <v>3188</v>
      </c>
      <c r="D437" s="10" t="s">
        <v>2753</v>
      </c>
      <c r="E437" s="10" t="s">
        <v>8</v>
      </c>
      <c r="F437" s="10" t="s">
        <v>7786</v>
      </c>
      <c r="G437" s="10" t="s">
        <v>6897</v>
      </c>
      <c r="H437" s="15">
        <f>'2026 год'!$H$5*104%</f>
        <v>1973.5598704640001</v>
      </c>
      <c r="I437" s="15">
        <f>'2026 год'!$I$5*104%</f>
        <v>16223.556544000003</v>
      </c>
    </row>
    <row r="438" spans="1:9" ht="25.5">
      <c r="A438" s="6">
        <v>434</v>
      </c>
      <c r="B438" s="10" t="s">
        <v>7787</v>
      </c>
      <c r="C438" s="10" t="s">
        <v>3188</v>
      </c>
      <c r="D438" s="10" t="s">
        <v>2857</v>
      </c>
      <c r="E438" s="10" t="s">
        <v>8</v>
      </c>
      <c r="F438" s="10" t="s">
        <v>7788</v>
      </c>
      <c r="G438" s="10" t="s">
        <v>6897</v>
      </c>
      <c r="H438" s="15">
        <f>'2026 год'!$H$5*104%</f>
        <v>1973.5598704640001</v>
      </c>
      <c r="I438" s="15">
        <f>'2026 год'!$I$5*104%</f>
        <v>16223.556544000003</v>
      </c>
    </row>
    <row r="439" spans="1:9" ht="25.5">
      <c r="A439" s="6">
        <v>435</v>
      </c>
      <c r="B439" s="10" t="s">
        <v>7789</v>
      </c>
      <c r="C439" s="10" t="s">
        <v>3188</v>
      </c>
      <c r="D439" s="10" t="s">
        <v>2958</v>
      </c>
      <c r="E439" s="10" t="s">
        <v>8</v>
      </c>
      <c r="F439" s="10" t="s">
        <v>7790</v>
      </c>
      <c r="G439" s="10" t="s">
        <v>6897</v>
      </c>
      <c r="H439" s="15">
        <f>'2026 год'!$H$5*104%</f>
        <v>1973.5598704640001</v>
      </c>
      <c r="I439" s="15">
        <f>'2026 год'!$I$5*104%</f>
        <v>16223.556544000003</v>
      </c>
    </row>
    <row r="440" spans="1:9" ht="25.5">
      <c r="A440" s="6">
        <v>436</v>
      </c>
      <c r="B440" s="10" t="s">
        <v>7791</v>
      </c>
      <c r="C440" s="10" t="s">
        <v>3190</v>
      </c>
      <c r="D440" s="10" t="s">
        <v>2771</v>
      </c>
      <c r="E440" s="10" t="s">
        <v>8</v>
      </c>
      <c r="F440" s="10" t="s">
        <v>7792</v>
      </c>
      <c r="G440" s="10" t="s">
        <v>6897</v>
      </c>
      <c r="H440" s="15">
        <f>'2026 год'!$H$5*104%</f>
        <v>1973.5598704640001</v>
      </c>
      <c r="I440" s="15">
        <f>'2026 год'!$I$5*104%</f>
        <v>16223.556544000003</v>
      </c>
    </row>
    <row r="441" spans="1:9" ht="25.5">
      <c r="A441" s="6">
        <v>437</v>
      </c>
      <c r="B441" s="10" t="s">
        <v>7793</v>
      </c>
      <c r="C441" s="10" t="s">
        <v>3190</v>
      </c>
      <c r="D441" s="10" t="s">
        <v>2749</v>
      </c>
      <c r="E441" s="10" t="s">
        <v>8</v>
      </c>
      <c r="F441" s="10" t="s">
        <v>7794</v>
      </c>
      <c r="G441" s="10" t="s">
        <v>6897</v>
      </c>
      <c r="H441" s="15">
        <f>'2026 год'!$H$5*104%</f>
        <v>1973.5598704640001</v>
      </c>
      <c r="I441" s="15">
        <f>'2026 год'!$I$5*104%</f>
        <v>16223.556544000003</v>
      </c>
    </row>
    <row r="442" spans="1:9" ht="25.5">
      <c r="A442" s="6">
        <v>438</v>
      </c>
      <c r="B442" s="10" t="s">
        <v>7795</v>
      </c>
      <c r="C442" s="10" t="s">
        <v>3191</v>
      </c>
      <c r="D442" s="10" t="s">
        <v>2807</v>
      </c>
      <c r="E442" s="10" t="s">
        <v>5</v>
      </c>
      <c r="F442" s="10" t="s">
        <v>7796</v>
      </c>
      <c r="G442" s="10" t="s">
        <v>6897</v>
      </c>
      <c r="H442" s="15">
        <f>'2026 год'!$H$5*104%</f>
        <v>1973.5598704640001</v>
      </c>
      <c r="I442" s="15">
        <f>'2026 год'!$I$5*104%</f>
        <v>16223.556544000003</v>
      </c>
    </row>
    <row r="443" spans="1:9" ht="25.5">
      <c r="A443" s="6">
        <v>439</v>
      </c>
      <c r="B443" s="10" t="s">
        <v>7797</v>
      </c>
      <c r="C443" s="10" t="s">
        <v>3191</v>
      </c>
      <c r="D443" s="10" t="s">
        <v>2756</v>
      </c>
      <c r="E443" s="10" t="s">
        <v>8</v>
      </c>
      <c r="F443" s="10" t="s">
        <v>7798</v>
      </c>
      <c r="G443" s="10" t="s">
        <v>6897</v>
      </c>
      <c r="H443" s="15">
        <f>'2026 год'!$H$5*104%</f>
        <v>1973.5598704640001</v>
      </c>
      <c r="I443" s="15">
        <f>'2026 год'!$I$5*104%</f>
        <v>16223.556544000003</v>
      </c>
    </row>
    <row r="444" spans="1:9" ht="25.5">
      <c r="A444" s="6">
        <v>440</v>
      </c>
      <c r="B444" s="10" t="s">
        <v>7799</v>
      </c>
      <c r="C444" s="10" t="s">
        <v>3192</v>
      </c>
      <c r="D444" s="10" t="s">
        <v>2749</v>
      </c>
      <c r="E444" s="10" t="s">
        <v>8</v>
      </c>
      <c r="F444" s="10" t="s">
        <v>7800</v>
      </c>
      <c r="G444" s="10" t="s">
        <v>6897</v>
      </c>
      <c r="H444" s="15">
        <f>'2026 год'!$H$5*104%</f>
        <v>1973.5598704640001</v>
      </c>
      <c r="I444" s="15">
        <f>'2026 год'!$I$5*104%</f>
        <v>16223.556544000003</v>
      </c>
    </row>
    <row r="445" spans="1:9" ht="25.5">
      <c r="A445" s="6">
        <v>441</v>
      </c>
      <c r="B445" s="10" t="s">
        <v>7801</v>
      </c>
      <c r="C445" s="10" t="s">
        <v>3192</v>
      </c>
      <c r="D445" s="10" t="s">
        <v>2850</v>
      </c>
      <c r="E445" s="10" t="s">
        <v>8</v>
      </c>
      <c r="F445" s="10" t="s">
        <v>7802</v>
      </c>
      <c r="G445" s="10" t="s">
        <v>6897</v>
      </c>
      <c r="H445" s="15">
        <f>'2026 год'!$H$5*104%</f>
        <v>1973.5598704640001</v>
      </c>
      <c r="I445" s="15">
        <f>'2026 год'!$I$5*104%</f>
        <v>16223.556544000003</v>
      </c>
    </row>
    <row r="446" spans="1:9" ht="25.5">
      <c r="A446" s="6">
        <v>442</v>
      </c>
      <c r="B446" s="10" t="s">
        <v>7803</v>
      </c>
      <c r="C446" s="10" t="s">
        <v>3192</v>
      </c>
      <c r="D446" s="10" t="s">
        <v>2751</v>
      </c>
      <c r="E446" s="10" t="s">
        <v>8</v>
      </c>
      <c r="F446" s="10" t="s">
        <v>7804</v>
      </c>
      <c r="G446" s="10" t="s">
        <v>6897</v>
      </c>
      <c r="H446" s="15">
        <f>'2026 год'!$H$5*104%</f>
        <v>1973.5598704640001</v>
      </c>
      <c r="I446" s="15">
        <f>'2026 год'!$I$5*104%</f>
        <v>16223.556544000003</v>
      </c>
    </row>
    <row r="447" spans="1:9" ht="25.5">
      <c r="A447" s="6">
        <v>443</v>
      </c>
      <c r="B447" s="10" t="s">
        <v>7805</v>
      </c>
      <c r="C447" s="10" t="s">
        <v>3192</v>
      </c>
      <c r="D447" s="10" t="s">
        <v>2800</v>
      </c>
      <c r="E447" s="10" t="s">
        <v>8</v>
      </c>
      <c r="F447" s="10" t="s">
        <v>7806</v>
      </c>
      <c r="G447" s="10" t="s">
        <v>6897</v>
      </c>
      <c r="H447" s="15">
        <f>'2026 год'!$H$5*104%</f>
        <v>1973.5598704640001</v>
      </c>
      <c r="I447" s="15">
        <f>'2026 год'!$I$5*104%</f>
        <v>16223.556544000003</v>
      </c>
    </row>
    <row r="448" spans="1:9" ht="25.5">
      <c r="A448" s="6">
        <v>444</v>
      </c>
      <c r="B448" s="10" t="s">
        <v>7807</v>
      </c>
      <c r="C448" s="10" t="s">
        <v>3192</v>
      </c>
      <c r="D448" s="10" t="s">
        <v>2781</v>
      </c>
      <c r="E448" s="10" t="s">
        <v>8</v>
      </c>
      <c r="F448" s="10" t="s">
        <v>7808</v>
      </c>
      <c r="G448" s="10" t="s">
        <v>6897</v>
      </c>
      <c r="H448" s="15">
        <f>'2026 год'!$H$5*104%</f>
        <v>1973.5598704640001</v>
      </c>
      <c r="I448" s="15">
        <f>'2026 год'!$I$5*104%</f>
        <v>16223.556544000003</v>
      </c>
    </row>
    <row r="449" spans="1:9" ht="25.5">
      <c r="A449" s="6">
        <v>445</v>
      </c>
      <c r="B449" s="10" t="s">
        <v>7809</v>
      </c>
      <c r="C449" s="10" t="s">
        <v>3192</v>
      </c>
      <c r="D449" s="10" t="s">
        <v>2836</v>
      </c>
      <c r="E449" s="10" t="s">
        <v>8</v>
      </c>
      <c r="F449" s="10" t="s">
        <v>7810</v>
      </c>
      <c r="G449" s="10" t="s">
        <v>6897</v>
      </c>
      <c r="H449" s="15">
        <f>'2026 год'!$H$5*104%</f>
        <v>1973.5598704640001</v>
      </c>
      <c r="I449" s="15">
        <f>'2026 год'!$I$5*104%</f>
        <v>16223.556544000003</v>
      </c>
    </row>
    <row r="450" spans="1:9" ht="25.5">
      <c r="A450" s="6">
        <v>446</v>
      </c>
      <c r="B450" s="10" t="s">
        <v>7811</v>
      </c>
      <c r="C450" s="10" t="s">
        <v>3193</v>
      </c>
      <c r="D450" s="10" t="s">
        <v>2843</v>
      </c>
      <c r="E450" s="10" t="s">
        <v>8</v>
      </c>
      <c r="F450" s="10" t="s">
        <v>7812</v>
      </c>
      <c r="G450" s="10" t="s">
        <v>6897</v>
      </c>
      <c r="H450" s="15">
        <f>'2026 год'!$H$5*104%</f>
        <v>1973.5598704640001</v>
      </c>
      <c r="I450" s="15">
        <f>'2026 год'!$I$5*104%</f>
        <v>16223.556544000003</v>
      </c>
    </row>
    <row r="451" spans="1:9" ht="25.5">
      <c r="A451" s="6">
        <v>447</v>
      </c>
      <c r="B451" s="10" t="s">
        <v>7813</v>
      </c>
      <c r="C451" s="10" t="s">
        <v>3194</v>
      </c>
      <c r="D451" s="10" t="s">
        <v>2956</v>
      </c>
      <c r="E451" s="10" t="s">
        <v>11</v>
      </c>
      <c r="F451" s="10" t="s">
        <v>7814</v>
      </c>
      <c r="G451" s="10" t="s">
        <v>6897</v>
      </c>
      <c r="H451" s="15">
        <f>'2026 год'!$H$5*104%</f>
        <v>1973.5598704640001</v>
      </c>
      <c r="I451" s="15">
        <f>'2026 год'!$I$5*104%</f>
        <v>16223.556544000003</v>
      </c>
    </row>
    <row r="452" spans="1:9" ht="25.5">
      <c r="A452" s="6">
        <v>448</v>
      </c>
      <c r="B452" s="10" t="s">
        <v>7815</v>
      </c>
      <c r="C452" s="10" t="s">
        <v>3195</v>
      </c>
      <c r="D452" s="10" t="s">
        <v>2759</v>
      </c>
      <c r="E452" s="10" t="s">
        <v>8</v>
      </c>
      <c r="F452" s="10" t="s">
        <v>7816</v>
      </c>
      <c r="G452" s="10" t="s">
        <v>6897</v>
      </c>
      <c r="H452" s="15">
        <f>'2026 год'!$H$5*104%</f>
        <v>1973.5598704640001</v>
      </c>
      <c r="I452" s="15">
        <f>'2026 год'!$I$5*104%</f>
        <v>16223.556544000003</v>
      </c>
    </row>
    <row r="453" spans="1:9" ht="25.5">
      <c r="A453" s="6">
        <v>449</v>
      </c>
      <c r="B453" s="10" t="s">
        <v>7817</v>
      </c>
      <c r="C453" s="10" t="s">
        <v>3195</v>
      </c>
      <c r="D453" s="10" t="s">
        <v>2855</v>
      </c>
      <c r="E453" s="10" t="s">
        <v>8</v>
      </c>
      <c r="F453" s="10" t="s">
        <v>7818</v>
      </c>
      <c r="G453" s="10" t="s">
        <v>6897</v>
      </c>
      <c r="H453" s="15">
        <f>'2026 год'!$H$5*104%</f>
        <v>1973.5598704640001</v>
      </c>
      <c r="I453" s="15">
        <f>'2026 год'!$I$5*104%</f>
        <v>16223.556544000003</v>
      </c>
    </row>
    <row r="454" spans="1:9" ht="25.5">
      <c r="A454" s="6">
        <v>450</v>
      </c>
      <c r="B454" s="10" t="s">
        <v>7819</v>
      </c>
      <c r="C454" s="10" t="s">
        <v>3195</v>
      </c>
      <c r="D454" s="10" t="s">
        <v>2763</v>
      </c>
      <c r="E454" s="10" t="s">
        <v>4</v>
      </c>
      <c r="F454" s="10" t="s">
        <v>7820</v>
      </c>
      <c r="G454" s="10" t="s">
        <v>6897</v>
      </c>
      <c r="H454" s="15">
        <f>'2026 год'!$H$5*104%</f>
        <v>1973.5598704640001</v>
      </c>
      <c r="I454" s="15">
        <f>'2026 год'!$I$5*104%</f>
        <v>16223.556544000003</v>
      </c>
    </row>
    <row r="455" spans="1:9" ht="25.5">
      <c r="A455" s="6">
        <v>451</v>
      </c>
      <c r="B455" s="10" t="s">
        <v>7821</v>
      </c>
      <c r="C455" s="10" t="s">
        <v>3195</v>
      </c>
      <c r="D455" s="10" t="s">
        <v>2856</v>
      </c>
      <c r="E455" s="10" t="s">
        <v>8</v>
      </c>
      <c r="F455" s="10" t="s">
        <v>7822</v>
      </c>
      <c r="G455" s="10" t="s">
        <v>6897</v>
      </c>
      <c r="H455" s="15">
        <f>'2026 год'!$H$5*104%</f>
        <v>1973.5598704640001</v>
      </c>
      <c r="I455" s="15">
        <f>'2026 год'!$I$5*104%</f>
        <v>16223.556544000003</v>
      </c>
    </row>
    <row r="456" spans="1:9" ht="25.5">
      <c r="A456" s="6">
        <v>452</v>
      </c>
      <c r="B456" s="10" t="s">
        <v>7823</v>
      </c>
      <c r="C456" s="10" t="s">
        <v>3195</v>
      </c>
      <c r="D456" s="10" t="s">
        <v>2834</v>
      </c>
      <c r="E456" s="10" t="s">
        <v>8</v>
      </c>
      <c r="F456" s="10" t="s">
        <v>7824</v>
      </c>
      <c r="G456" s="10" t="s">
        <v>6897</v>
      </c>
      <c r="H456" s="15">
        <f>'2026 год'!$H$5*104%</f>
        <v>1973.5598704640001</v>
      </c>
      <c r="I456" s="15">
        <f>'2026 год'!$I$5*104%</f>
        <v>16223.556544000003</v>
      </c>
    </row>
    <row r="457" spans="1:9" ht="25.5">
      <c r="A457" s="6">
        <v>453</v>
      </c>
      <c r="B457" s="10" t="s">
        <v>7825</v>
      </c>
      <c r="C457" s="10" t="s">
        <v>3195</v>
      </c>
      <c r="D457" s="10" t="s">
        <v>2754</v>
      </c>
      <c r="E457" s="10" t="s">
        <v>8</v>
      </c>
      <c r="F457" s="10" t="s">
        <v>7826</v>
      </c>
      <c r="G457" s="10" t="s">
        <v>6897</v>
      </c>
      <c r="H457" s="15">
        <f>'2026 год'!$H$5*104%</f>
        <v>1973.5598704640001</v>
      </c>
      <c r="I457" s="15">
        <f>'2026 год'!$I$5*104%</f>
        <v>16223.556544000003</v>
      </c>
    </row>
    <row r="458" spans="1:9" ht="25.5">
      <c r="A458" s="6">
        <v>454</v>
      </c>
      <c r="B458" s="10" t="s">
        <v>7827</v>
      </c>
      <c r="C458" s="10" t="s">
        <v>3196</v>
      </c>
      <c r="D458" s="10" t="s">
        <v>2760</v>
      </c>
      <c r="E458" s="10" t="s">
        <v>8</v>
      </c>
      <c r="F458" s="10" t="s">
        <v>7828</v>
      </c>
      <c r="G458" s="10" t="s">
        <v>6897</v>
      </c>
      <c r="H458" s="15">
        <f>'2026 год'!$H$5*104%</f>
        <v>1973.5598704640001</v>
      </c>
      <c r="I458" s="15">
        <f>'2026 год'!$I$5*104%</f>
        <v>16223.556544000003</v>
      </c>
    </row>
    <row r="459" spans="1:9" ht="25.5">
      <c r="A459" s="6">
        <v>455</v>
      </c>
      <c r="B459" s="10" t="s">
        <v>7829</v>
      </c>
      <c r="C459" s="10" t="s">
        <v>3196</v>
      </c>
      <c r="D459" s="10" t="s">
        <v>2767</v>
      </c>
      <c r="E459" s="10" t="s">
        <v>8</v>
      </c>
      <c r="F459" s="10" t="s">
        <v>7830</v>
      </c>
      <c r="G459" s="10" t="s">
        <v>6897</v>
      </c>
      <c r="H459" s="15">
        <f>'2026 год'!$H$5*104%</f>
        <v>1973.5598704640001</v>
      </c>
      <c r="I459" s="15">
        <f>'2026 год'!$I$5*104%</f>
        <v>16223.556544000003</v>
      </c>
    </row>
    <row r="460" spans="1:9" ht="25.5">
      <c r="A460" s="6">
        <v>456</v>
      </c>
      <c r="B460" s="10" t="s">
        <v>7831</v>
      </c>
      <c r="C460" s="10" t="s">
        <v>3196</v>
      </c>
      <c r="D460" s="10" t="s">
        <v>2757</v>
      </c>
      <c r="E460" s="10" t="s">
        <v>4</v>
      </c>
      <c r="F460" s="10" t="s">
        <v>7832</v>
      </c>
      <c r="G460" s="10" t="s">
        <v>6897</v>
      </c>
      <c r="H460" s="15">
        <f>'2026 год'!$H$5*104%</f>
        <v>1973.5598704640001</v>
      </c>
      <c r="I460" s="15">
        <f>'2026 год'!$I$5*104%</f>
        <v>16223.556544000003</v>
      </c>
    </row>
    <row r="461" spans="1:9" ht="25.5">
      <c r="A461" s="6">
        <v>457</v>
      </c>
      <c r="B461" s="10" t="s">
        <v>7833</v>
      </c>
      <c r="C461" s="10" t="s">
        <v>3196</v>
      </c>
      <c r="D461" s="10" t="s">
        <v>2800</v>
      </c>
      <c r="E461" s="10" t="s">
        <v>8</v>
      </c>
      <c r="F461" s="10" t="s">
        <v>7834</v>
      </c>
      <c r="G461" s="10" t="s">
        <v>6897</v>
      </c>
      <c r="H461" s="15">
        <f>'2026 год'!$H$5*104%</f>
        <v>1973.5598704640001</v>
      </c>
      <c r="I461" s="15">
        <f>'2026 год'!$I$5*104%</f>
        <v>16223.556544000003</v>
      </c>
    </row>
    <row r="462" spans="1:9" ht="25.5">
      <c r="A462" s="6">
        <v>458</v>
      </c>
      <c r="B462" s="10" t="s">
        <v>7835</v>
      </c>
      <c r="C462" s="10" t="s">
        <v>3196</v>
      </c>
      <c r="D462" s="10" t="s">
        <v>2862</v>
      </c>
      <c r="E462" s="10" t="s">
        <v>8</v>
      </c>
      <c r="F462" s="10" t="s">
        <v>7836</v>
      </c>
      <c r="G462" s="10" t="s">
        <v>6897</v>
      </c>
      <c r="H462" s="15">
        <f>'2026 год'!$H$5*104%</f>
        <v>1973.5598704640001</v>
      </c>
      <c r="I462" s="15">
        <f>'2026 год'!$I$5*104%</f>
        <v>16223.556544000003</v>
      </c>
    </row>
    <row r="463" spans="1:9" ht="25.5">
      <c r="A463" s="6">
        <v>459</v>
      </c>
      <c r="B463" s="10" t="s">
        <v>7837</v>
      </c>
      <c r="C463" s="10" t="s">
        <v>3196</v>
      </c>
      <c r="D463" s="10" t="s">
        <v>2769</v>
      </c>
      <c r="E463" s="10" t="s">
        <v>8</v>
      </c>
      <c r="F463" s="10" t="s">
        <v>7838</v>
      </c>
      <c r="G463" s="10" t="s">
        <v>6897</v>
      </c>
      <c r="H463" s="15">
        <f>'2026 год'!$H$5*104%</f>
        <v>1973.5598704640001</v>
      </c>
      <c r="I463" s="15">
        <f>'2026 год'!$I$5*104%</f>
        <v>16223.556544000003</v>
      </c>
    </row>
    <row r="464" spans="1:9" ht="25.5">
      <c r="A464" s="6">
        <v>460</v>
      </c>
      <c r="B464" s="10" t="s">
        <v>7839</v>
      </c>
      <c r="C464" s="10" t="s">
        <v>3197</v>
      </c>
      <c r="D464" s="10" t="s">
        <v>2816</v>
      </c>
      <c r="E464" s="10" t="s">
        <v>8</v>
      </c>
      <c r="F464" s="10" t="s">
        <v>7840</v>
      </c>
      <c r="G464" s="10" t="s">
        <v>6897</v>
      </c>
      <c r="H464" s="15">
        <f>'2026 год'!$H$5*104%</f>
        <v>1973.5598704640001</v>
      </c>
      <c r="I464" s="15">
        <f>'2026 год'!$I$5*104%</f>
        <v>16223.556544000003</v>
      </c>
    </row>
    <row r="465" spans="1:9" ht="25.5">
      <c r="A465" s="6">
        <v>461</v>
      </c>
      <c r="B465" s="10" t="s">
        <v>7841</v>
      </c>
      <c r="C465" s="10" t="s">
        <v>3197</v>
      </c>
      <c r="D465" s="10" t="s">
        <v>2807</v>
      </c>
      <c r="E465" s="10" t="s">
        <v>8</v>
      </c>
      <c r="F465" s="10" t="s">
        <v>7842</v>
      </c>
      <c r="G465" s="10" t="s">
        <v>6897</v>
      </c>
      <c r="H465" s="15">
        <f>'2026 год'!$H$5*104%</f>
        <v>1973.5598704640001</v>
      </c>
      <c r="I465" s="15">
        <f>'2026 год'!$I$5*104%</f>
        <v>16223.556544000003</v>
      </c>
    </row>
    <row r="466" spans="1:9" ht="25.5">
      <c r="A466" s="6">
        <v>462</v>
      </c>
      <c r="B466" s="10" t="s">
        <v>7843</v>
      </c>
      <c r="C466" s="10" t="s">
        <v>3197</v>
      </c>
      <c r="D466" s="10" t="s">
        <v>2761</v>
      </c>
      <c r="E466" s="10" t="s">
        <v>8</v>
      </c>
      <c r="F466" s="10" t="s">
        <v>7844</v>
      </c>
      <c r="G466" s="10" t="s">
        <v>6897</v>
      </c>
      <c r="H466" s="15">
        <f>'2026 год'!$H$5*104%</f>
        <v>1973.5598704640001</v>
      </c>
      <c r="I466" s="15">
        <f>'2026 год'!$I$5*104%</f>
        <v>16223.556544000003</v>
      </c>
    </row>
    <row r="467" spans="1:9" ht="25.5">
      <c r="A467" s="6">
        <v>463</v>
      </c>
      <c r="B467" s="10" t="s">
        <v>7845</v>
      </c>
      <c r="C467" s="10" t="s">
        <v>3197</v>
      </c>
      <c r="D467" s="10" t="s">
        <v>2744</v>
      </c>
      <c r="E467" s="10" t="s">
        <v>4</v>
      </c>
      <c r="F467" s="10" t="s">
        <v>7846</v>
      </c>
      <c r="G467" s="10" t="s">
        <v>6897</v>
      </c>
      <c r="H467" s="15">
        <f>'2026 год'!$H$5*104%</f>
        <v>1973.5598704640001</v>
      </c>
      <c r="I467" s="15">
        <f>'2026 год'!$I$5*104%</f>
        <v>16223.556544000003</v>
      </c>
    </row>
    <row r="468" spans="1:9" ht="25.5">
      <c r="A468" s="6">
        <v>464</v>
      </c>
      <c r="B468" s="10" t="s">
        <v>7847</v>
      </c>
      <c r="C468" s="10" t="s">
        <v>3197</v>
      </c>
      <c r="D468" s="10" t="s">
        <v>2956</v>
      </c>
      <c r="E468" s="10" t="s">
        <v>9</v>
      </c>
      <c r="F468" s="10" t="s">
        <v>7848</v>
      </c>
      <c r="G468" s="10" t="s">
        <v>6897</v>
      </c>
      <c r="H468" s="15">
        <f>'2026 год'!$H$5*104%</f>
        <v>1973.5598704640001</v>
      </c>
      <c r="I468" s="15">
        <f>'2026 год'!$I$5*104%</f>
        <v>16223.556544000003</v>
      </c>
    </row>
    <row r="469" spans="1:9" ht="25.5">
      <c r="A469" s="6">
        <v>465</v>
      </c>
      <c r="B469" s="10" t="s">
        <v>7849</v>
      </c>
      <c r="C469" s="10" t="s">
        <v>3197</v>
      </c>
      <c r="D469" s="10" t="s">
        <v>2857</v>
      </c>
      <c r="E469" s="10" t="s">
        <v>8</v>
      </c>
      <c r="F469" s="10" t="s">
        <v>7850</v>
      </c>
      <c r="G469" s="10" t="s">
        <v>6897</v>
      </c>
      <c r="H469" s="15">
        <f>'2026 год'!$H$5*104%</f>
        <v>1973.5598704640001</v>
      </c>
      <c r="I469" s="15">
        <f>'2026 год'!$I$5*104%</f>
        <v>16223.556544000003</v>
      </c>
    </row>
    <row r="470" spans="1:9" ht="25.5">
      <c r="A470" s="6">
        <v>466</v>
      </c>
      <c r="B470" s="10" t="s">
        <v>7851</v>
      </c>
      <c r="C470" s="10" t="s">
        <v>3198</v>
      </c>
      <c r="D470" s="10" t="s">
        <v>2740</v>
      </c>
      <c r="E470" s="10" t="s">
        <v>8</v>
      </c>
      <c r="F470" s="10" t="s">
        <v>7852</v>
      </c>
      <c r="G470" s="10" t="s">
        <v>6897</v>
      </c>
      <c r="H470" s="15">
        <f>'2026 год'!$H$5*104%</f>
        <v>1973.5598704640001</v>
      </c>
      <c r="I470" s="15">
        <f>'2026 год'!$I$5*104%</f>
        <v>16223.556544000003</v>
      </c>
    </row>
    <row r="471" spans="1:9" ht="25.5">
      <c r="A471" s="6">
        <v>467</v>
      </c>
      <c r="B471" s="10" t="s">
        <v>7853</v>
      </c>
      <c r="C471" s="10" t="s">
        <v>3199</v>
      </c>
      <c r="D471" s="10" t="s">
        <v>2756</v>
      </c>
      <c r="E471" s="10" t="s">
        <v>8</v>
      </c>
      <c r="F471" s="10" t="s">
        <v>7854</v>
      </c>
      <c r="G471" s="10" t="s">
        <v>6897</v>
      </c>
      <c r="H471" s="15">
        <f>'2026 год'!$H$5*104%</f>
        <v>1973.5598704640001</v>
      </c>
      <c r="I471" s="15">
        <f>'2026 год'!$I$5*104%</f>
        <v>16223.556544000003</v>
      </c>
    </row>
    <row r="472" spans="1:9" ht="25.5">
      <c r="A472" s="6">
        <v>468</v>
      </c>
      <c r="B472" s="10" t="s">
        <v>7855</v>
      </c>
      <c r="C472" s="10" t="s">
        <v>3199</v>
      </c>
      <c r="D472" s="10" t="s">
        <v>2757</v>
      </c>
      <c r="E472" s="10" t="s">
        <v>3635</v>
      </c>
      <c r="F472" s="10" t="s">
        <v>7856</v>
      </c>
      <c r="G472" s="10" t="s">
        <v>6897</v>
      </c>
      <c r="H472" s="15">
        <f>'2026 год'!$H$5*104%</f>
        <v>1973.5598704640001</v>
      </c>
      <c r="I472" s="15">
        <f>'2026 год'!$I$5*104%</f>
        <v>16223.556544000003</v>
      </c>
    </row>
    <row r="473" spans="1:9" ht="25.5">
      <c r="A473" s="6">
        <v>469</v>
      </c>
      <c r="B473" s="10" t="s">
        <v>7857</v>
      </c>
      <c r="C473" s="10" t="s">
        <v>3199</v>
      </c>
      <c r="D473" s="10" t="s">
        <v>2783</v>
      </c>
      <c r="E473" s="10" t="s">
        <v>8</v>
      </c>
      <c r="F473" s="10" t="s">
        <v>7858</v>
      </c>
      <c r="G473" s="10" t="s">
        <v>6897</v>
      </c>
      <c r="H473" s="15">
        <f>'2026 год'!$H$5*104%</f>
        <v>1973.5598704640001</v>
      </c>
      <c r="I473" s="15">
        <f>'2026 год'!$I$5*104%</f>
        <v>16223.556544000003</v>
      </c>
    </row>
    <row r="474" spans="1:9" ht="25.5">
      <c r="A474" s="6">
        <v>470</v>
      </c>
      <c r="B474" s="10" t="s">
        <v>7859</v>
      </c>
      <c r="C474" s="10" t="s">
        <v>3200</v>
      </c>
      <c r="D474" s="10" t="s">
        <v>2866</v>
      </c>
      <c r="E474" s="10" t="s">
        <v>8</v>
      </c>
      <c r="F474" s="10" t="s">
        <v>7860</v>
      </c>
      <c r="G474" s="10" t="s">
        <v>6897</v>
      </c>
      <c r="H474" s="15">
        <f>'2026 год'!$H$5*104%</f>
        <v>1973.5598704640001</v>
      </c>
      <c r="I474" s="15">
        <f>'2026 год'!$I$5*104%</f>
        <v>16223.556544000003</v>
      </c>
    </row>
    <row r="475" spans="1:9" ht="25.5">
      <c r="A475" s="6">
        <v>471</v>
      </c>
      <c r="B475" s="10" t="s">
        <v>7861</v>
      </c>
      <c r="C475" s="10" t="s">
        <v>3200</v>
      </c>
      <c r="D475" s="10" t="s">
        <v>2779</v>
      </c>
      <c r="E475" s="10" t="s">
        <v>8</v>
      </c>
      <c r="F475" s="10" t="s">
        <v>7862</v>
      </c>
      <c r="G475" s="10" t="s">
        <v>6897</v>
      </c>
      <c r="H475" s="15">
        <f>'2026 год'!$H$5*104%</f>
        <v>1973.5598704640001</v>
      </c>
      <c r="I475" s="15">
        <f>'2026 год'!$I$5*104%</f>
        <v>16223.556544000003</v>
      </c>
    </row>
    <row r="476" spans="1:9" ht="25.5">
      <c r="A476" s="6">
        <v>472</v>
      </c>
      <c r="B476" s="10" t="s">
        <v>7863</v>
      </c>
      <c r="C476" s="10" t="s">
        <v>3200</v>
      </c>
      <c r="D476" s="10" t="s">
        <v>2825</v>
      </c>
      <c r="E476" s="10" t="s">
        <v>8</v>
      </c>
      <c r="F476" s="10" t="s">
        <v>7864</v>
      </c>
      <c r="G476" s="10" t="s">
        <v>6897</v>
      </c>
      <c r="H476" s="15">
        <f>'2026 год'!$H$5*104%</f>
        <v>1973.5598704640001</v>
      </c>
      <c r="I476" s="15">
        <f>'2026 год'!$I$5*104%</f>
        <v>16223.556544000003</v>
      </c>
    </row>
    <row r="477" spans="1:9" ht="25.5">
      <c r="A477" s="6">
        <v>473</v>
      </c>
      <c r="B477" s="10" t="s">
        <v>7865</v>
      </c>
      <c r="C477" s="10" t="s">
        <v>3203</v>
      </c>
      <c r="D477" s="10" t="s">
        <v>2855</v>
      </c>
      <c r="E477" s="10" t="s">
        <v>8</v>
      </c>
      <c r="F477" s="10" t="s">
        <v>7866</v>
      </c>
      <c r="G477" s="10" t="s">
        <v>6897</v>
      </c>
      <c r="H477" s="15">
        <f>'2026 год'!$H$5*104%</f>
        <v>1973.5598704640001</v>
      </c>
      <c r="I477" s="15">
        <f>'2026 год'!$I$5*104%</f>
        <v>16223.556544000003</v>
      </c>
    </row>
    <row r="478" spans="1:9" ht="25.5">
      <c r="A478" s="6">
        <v>474</v>
      </c>
      <c r="B478" s="10" t="s">
        <v>7867</v>
      </c>
      <c r="C478" s="10" t="s">
        <v>3203</v>
      </c>
      <c r="D478" s="10" t="s">
        <v>2833</v>
      </c>
      <c r="E478" s="10" t="s">
        <v>8</v>
      </c>
      <c r="F478" s="10" t="s">
        <v>7868</v>
      </c>
      <c r="G478" s="10" t="s">
        <v>6897</v>
      </c>
      <c r="H478" s="15">
        <f>'2026 год'!$H$5*104%</f>
        <v>1973.5598704640001</v>
      </c>
      <c r="I478" s="15">
        <f>'2026 год'!$I$5*104%</f>
        <v>16223.556544000003</v>
      </c>
    </row>
    <row r="479" spans="1:9" ht="25.5">
      <c r="A479" s="6">
        <v>475</v>
      </c>
      <c r="B479" s="10" t="s">
        <v>7869</v>
      </c>
      <c r="C479" s="10" t="s">
        <v>3204</v>
      </c>
      <c r="D479" s="10" t="s">
        <v>2772</v>
      </c>
      <c r="E479" s="10" t="s">
        <v>8</v>
      </c>
      <c r="F479" s="10" t="s">
        <v>7870</v>
      </c>
      <c r="G479" s="10" t="s">
        <v>6897</v>
      </c>
      <c r="H479" s="15">
        <f>'2026 год'!$H$5*104%</f>
        <v>1973.5598704640001</v>
      </c>
      <c r="I479" s="15">
        <f>'2026 год'!$I$5*104%</f>
        <v>16223.556544000003</v>
      </c>
    </row>
    <row r="480" spans="1:9" ht="25.5">
      <c r="A480" s="6">
        <v>476</v>
      </c>
      <c r="B480" s="10" t="s">
        <v>7871</v>
      </c>
      <c r="C480" s="10" t="s">
        <v>3204</v>
      </c>
      <c r="D480" s="10" t="s">
        <v>2845</v>
      </c>
      <c r="E480" s="10" t="s">
        <v>8</v>
      </c>
      <c r="F480" s="10" t="s">
        <v>7872</v>
      </c>
      <c r="G480" s="10" t="s">
        <v>6897</v>
      </c>
      <c r="H480" s="15">
        <f>'2026 год'!$H$5*104%</f>
        <v>1973.5598704640001</v>
      </c>
      <c r="I480" s="15">
        <f>'2026 год'!$I$5*104%</f>
        <v>16223.556544000003</v>
      </c>
    </row>
    <row r="481" spans="1:9" ht="25.5">
      <c r="A481" s="6">
        <v>477</v>
      </c>
      <c r="B481" s="10" t="s">
        <v>7873</v>
      </c>
      <c r="C481" s="10" t="s">
        <v>3204</v>
      </c>
      <c r="D481" s="10" t="s">
        <v>2747</v>
      </c>
      <c r="E481" s="10" t="s">
        <v>8</v>
      </c>
      <c r="F481" s="10" t="s">
        <v>7874</v>
      </c>
      <c r="G481" s="10" t="s">
        <v>6897</v>
      </c>
      <c r="H481" s="15">
        <f>'2026 год'!$H$5*104%</f>
        <v>1973.5598704640001</v>
      </c>
      <c r="I481" s="15">
        <f>'2026 год'!$I$5*104%</f>
        <v>16223.556544000003</v>
      </c>
    </row>
    <row r="482" spans="1:9" ht="25.5">
      <c r="A482" s="6">
        <v>478</v>
      </c>
      <c r="B482" s="10" t="s">
        <v>7875</v>
      </c>
      <c r="C482" s="10" t="s">
        <v>3204</v>
      </c>
      <c r="D482" s="10" t="s">
        <v>2790</v>
      </c>
      <c r="E482" s="10" t="s">
        <v>8</v>
      </c>
      <c r="F482" s="10" t="s">
        <v>7876</v>
      </c>
      <c r="G482" s="10" t="s">
        <v>6897</v>
      </c>
      <c r="H482" s="15">
        <f>'2026 год'!$H$5*104%</f>
        <v>1973.5598704640001</v>
      </c>
      <c r="I482" s="15">
        <f>'2026 год'!$I$5*104%</f>
        <v>16223.556544000003</v>
      </c>
    </row>
    <row r="483" spans="1:9" ht="25.5">
      <c r="A483" s="6">
        <v>479</v>
      </c>
      <c r="B483" s="10" t="s">
        <v>7877</v>
      </c>
      <c r="C483" s="10" t="s">
        <v>3205</v>
      </c>
      <c r="D483" s="10" t="s">
        <v>2757</v>
      </c>
      <c r="E483" s="10" t="s">
        <v>8</v>
      </c>
      <c r="F483" s="10" t="s">
        <v>7878</v>
      </c>
      <c r="G483" s="10" t="s">
        <v>6897</v>
      </c>
      <c r="H483" s="15">
        <f>'2026 год'!$H$5*104%</f>
        <v>1973.5598704640001</v>
      </c>
      <c r="I483" s="15">
        <f>'2026 год'!$I$5*104%</f>
        <v>16223.556544000003</v>
      </c>
    </row>
    <row r="484" spans="1:9" ht="25.5">
      <c r="A484" s="6">
        <v>480</v>
      </c>
      <c r="B484" s="10" t="s">
        <v>7879</v>
      </c>
      <c r="C484" s="10" t="s">
        <v>3206</v>
      </c>
      <c r="D484" s="10" t="s">
        <v>2754</v>
      </c>
      <c r="E484" s="10" t="s">
        <v>8</v>
      </c>
      <c r="F484" s="10" t="s">
        <v>7880</v>
      </c>
      <c r="G484" s="10" t="s">
        <v>6897</v>
      </c>
      <c r="H484" s="15">
        <f>'2026 год'!$H$5*104%</f>
        <v>1973.5598704640001</v>
      </c>
      <c r="I484" s="15">
        <f>'2026 год'!$I$5*104%</f>
        <v>16223.556544000003</v>
      </c>
    </row>
    <row r="485" spans="1:9" ht="25.5">
      <c r="A485" s="6">
        <v>481</v>
      </c>
      <c r="B485" s="10" t="s">
        <v>7881</v>
      </c>
      <c r="C485" s="10" t="s">
        <v>3207</v>
      </c>
      <c r="D485" s="10" t="s">
        <v>2799</v>
      </c>
      <c r="E485" s="10" t="s">
        <v>8</v>
      </c>
      <c r="F485" s="10" t="s">
        <v>7882</v>
      </c>
      <c r="G485" s="10" t="s">
        <v>6897</v>
      </c>
      <c r="H485" s="15">
        <f>'2026 год'!$H$5*104%</f>
        <v>1973.5598704640001</v>
      </c>
      <c r="I485" s="15">
        <f>'2026 год'!$I$5*104%</f>
        <v>16223.556544000003</v>
      </c>
    </row>
    <row r="486" spans="1:9" ht="25.5">
      <c r="A486" s="6">
        <v>482</v>
      </c>
      <c r="B486" s="10" t="s">
        <v>7883</v>
      </c>
      <c r="C486" s="10" t="s">
        <v>3208</v>
      </c>
      <c r="D486" s="10" t="s">
        <v>2759</v>
      </c>
      <c r="E486" s="10" t="s">
        <v>8</v>
      </c>
      <c r="F486" s="10" t="s">
        <v>7884</v>
      </c>
      <c r="G486" s="10" t="s">
        <v>6897</v>
      </c>
      <c r="H486" s="15">
        <f>'2026 год'!$H$5*104%</f>
        <v>1973.5598704640001</v>
      </c>
      <c r="I486" s="15">
        <f>'2026 год'!$I$5*104%</f>
        <v>16223.556544000003</v>
      </c>
    </row>
    <row r="487" spans="1:9" ht="25.5">
      <c r="A487" s="6">
        <v>483</v>
      </c>
      <c r="B487" s="10" t="s">
        <v>7885</v>
      </c>
      <c r="C487" s="10" t="s">
        <v>3208</v>
      </c>
      <c r="D487" s="10" t="s">
        <v>2756</v>
      </c>
      <c r="E487" s="10" t="s">
        <v>8</v>
      </c>
      <c r="F487" s="10" t="s">
        <v>7886</v>
      </c>
      <c r="G487" s="10" t="s">
        <v>6897</v>
      </c>
      <c r="H487" s="15">
        <f>'2026 год'!$H$5*104%</f>
        <v>1973.5598704640001</v>
      </c>
      <c r="I487" s="15">
        <f>'2026 год'!$I$5*104%</f>
        <v>16223.556544000003</v>
      </c>
    </row>
    <row r="488" spans="1:9" ht="25.5">
      <c r="A488" s="6">
        <v>484</v>
      </c>
      <c r="B488" s="10" t="s">
        <v>7887</v>
      </c>
      <c r="C488" s="10" t="s">
        <v>3209</v>
      </c>
      <c r="D488" s="10" t="s">
        <v>2772</v>
      </c>
      <c r="E488" s="10" t="s">
        <v>8</v>
      </c>
      <c r="F488" s="10" t="s">
        <v>7888</v>
      </c>
      <c r="G488" s="10" t="s">
        <v>6897</v>
      </c>
      <c r="H488" s="15">
        <f>'2026 год'!$H$5*104%</f>
        <v>1973.5598704640001</v>
      </c>
      <c r="I488" s="15">
        <f>'2026 год'!$I$5*104%</f>
        <v>16223.556544000003</v>
      </c>
    </row>
    <row r="489" spans="1:9" ht="25.5">
      <c r="A489" s="6">
        <v>485</v>
      </c>
      <c r="B489" s="10" t="s">
        <v>7889</v>
      </c>
      <c r="C489" s="10" t="s">
        <v>3211</v>
      </c>
      <c r="D489" s="10" t="s">
        <v>2799</v>
      </c>
      <c r="E489" s="10" t="s">
        <v>8</v>
      </c>
      <c r="F489" s="10" t="s">
        <v>7890</v>
      </c>
      <c r="G489" s="10" t="s">
        <v>6897</v>
      </c>
      <c r="H489" s="15">
        <f>'2026 год'!$H$5*104%</f>
        <v>1973.5598704640001</v>
      </c>
      <c r="I489" s="15">
        <f>'2026 год'!$I$5*104%</f>
        <v>16223.556544000003</v>
      </c>
    </row>
    <row r="490" spans="1:9" ht="25.5">
      <c r="A490" s="6">
        <v>486</v>
      </c>
      <c r="B490" s="10" t="s">
        <v>7891</v>
      </c>
      <c r="C490" s="10" t="s">
        <v>3211</v>
      </c>
      <c r="D490" s="10" t="s">
        <v>2742</v>
      </c>
      <c r="E490" s="10" t="s">
        <v>8</v>
      </c>
      <c r="F490" s="10" t="s">
        <v>7892</v>
      </c>
      <c r="G490" s="10" t="s">
        <v>6897</v>
      </c>
      <c r="H490" s="15">
        <f>'2026 год'!$H$5*104%</f>
        <v>1973.5598704640001</v>
      </c>
      <c r="I490" s="15">
        <f>'2026 год'!$I$5*104%</f>
        <v>16223.556544000003</v>
      </c>
    </row>
    <row r="491" spans="1:9" ht="25.5">
      <c r="A491" s="6">
        <v>487</v>
      </c>
      <c r="B491" s="10" t="s">
        <v>7893</v>
      </c>
      <c r="C491" s="10" t="s">
        <v>3211</v>
      </c>
      <c r="D491" s="10" t="s">
        <v>2800</v>
      </c>
      <c r="E491" s="10" t="s">
        <v>8</v>
      </c>
      <c r="F491" s="10" t="s">
        <v>7894</v>
      </c>
      <c r="G491" s="10" t="s">
        <v>6897</v>
      </c>
      <c r="H491" s="15">
        <f>'2026 год'!$H$5*104%</f>
        <v>1973.5598704640001</v>
      </c>
      <c r="I491" s="15">
        <f>'2026 год'!$I$5*104%</f>
        <v>16223.556544000003</v>
      </c>
    </row>
    <row r="492" spans="1:9" ht="25.5">
      <c r="A492" s="6">
        <v>488</v>
      </c>
      <c r="B492" s="10" t="s">
        <v>7895</v>
      </c>
      <c r="C492" s="10" t="s">
        <v>3212</v>
      </c>
      <c r="D492" s="10" t="s">
        <v>2773</v>
      </c>
      <c r="E492" s="10" t="s">
        <v>8</v>
      </c>
      <c r="F492" s="10" t="s">
        <v>7896</v>
      </c>
      <c r="G492" s="10" t="s">
        <v>6897</v>
      </c>
      <c r="H492" s="15">
        <f>'2026 год'!$H$5*104%</f>
        <v>1973.5598704640001</v>
      </c>
      <c r="I492" s="15">
        <f>'2026 год'!$I$5*104%</f>
        <v>16223.556544000003</v>
      </c>
    </row>
    <row r="493" spans="1:9" ht="25.5">
      <c r="A493" s="6">
        <v>489</v>
      </c>
      <c r="B493" s="10" t="s">
        <v>7897</v>
      </c>
      <c r="C493" s="10" t="s">
        <v>3213</v>
      </c>
      <c r="D493" s="10" t="s">
        <v>2740</v>
      </c>
      <c r="E493" s="10" t="s">
        <v>8</v>
      </c>
      <c r="F493" s="10" t="s">
        <v>7898</v>
      </c>
      <c r="G493" s="10" t="s">
        <v>6897</v>
      </c>
      <c r="H493" s="15">
        <f>'2026 год'!$H$5*104%</f>
        <v>1973.5598704640001</v>
      </c>
      <c r="I493" s="15">
        <f>'2026 год'!$I$5*104%</f>
        <v>16223.556544000003</v>
      </c>
    </row>
    <row r="494" spans="1:9" ht="25.5">
      <c r="A494" s="6">
        <v>490</v>
      </c>
      <c r="B494" s="10" t="s">
        <v>7899</v>
      </c>
      <c r="C494" s="10" t="s">
        <v>3215</v>
      </c>
      <c r="D494" s="10" t="s">
        <v>2742</v>
      </c>
      <c r="E494" s="10" t="s">
        <v>8</v>
      </c>
      <c r="F494" s="10" t="s">
        <v>7900</v>
      </c>
      <c r="G494" s="10" t="s">
        <v>6897</v>
      </c>
      <c r="H494" s="15">
        <f>'2026 год'!$H$5*104%</f>
        <v>1973.5598704640001</v>
      </c>
      <c r="I494" s="15">
        <f>'2026 год'!$I$5*104%</f>
        <v>16223.556544000003</v>
      </c>
    </row>
    <row r="495" spans="1:9" ht="25.5">
      <c r="A495" s="6">
        <v>491</v>
      </c>
      <c r="B495" s="10" t="s">
        <v>7901</v>
      </c>
      <c r="C495" s="10" t="s">
        <v>3216</v>
      </c>
      <c r="D495" s="10" t="s">
        <v>2769</v>
      </c>
      <c r="E495" s="10" t="s">
        <v>8</v>
      </c>
      <c r="F495" s="10" t="s">
        <v>7902</v>
      </c>
      <c r="G495" s="10" t="s">
        <v>6897</v>
      </c>
      <c r="H495" s="15">
        <f>'2026 год'!$H$5*104%</f>
        <v>1973.5598704640001</v>
      </c>
      <c r="I495" s="15">
        <f>'2026 год'!$I$5*104%</f>
        <v>16223.556544000003</v>
      </c>
    </row>
    <row r="496" spans="1:9" ht="25.5">
      <c r="A496" s="6">
        <v>492</v>
      </c>
      <c r="B496" s="10" t="s">
        <v>7903</v>
      </c>
      <c r="C496" s="10" t="s">
        <v>6189</v>
      </c>
      <c r="D496" s="10" t="s">
        <v>2762</v>
      </c>
      <c r="E496" s="10" t="s">
        <v>5573</v>
      </c>
      <c r="F496" s="10" t="s">
        <v>7904</v>
      </c>
      <c r="G496" s="10" t="s">
        <v>6897</v>
      </c>
      <c r="H496" s="15">
        <f>'2026 год'!$H$5*104%</f>
        <v>1973.5598704640001</v>
      </c>
      <c r="I496" s="15">
        <f>'2026 год'!$I$5*104%</f>
        <v>16223.556544000003</v>
      </c>
    </row>
    <row r="497" spans="1:9" ht="25.5">
      <c r="A497" s="6">
        <v>493</v>
      </c>
      <c r="B497" s="10" t="s">
        <v>7905</v>
      </c>
      <c r="C497" s="10" t="s">
        <v>6190</v>
      </c>
      <c r="D497" s="10" t="s">
        <v>2810</v>
      </c>
      <c r="E497" s="10" t="s">
        <v>8</v>
      </c>
      <c r="F497" s="10" t="s">
        <v>7906</v>
      </c>
      <c r="G497" s="10" t="s">
        <v>6897</v>
      </c>
      <c r="H497" s="15">
        <f>'2026 год'!$H$5*104%</f>
        <v>1973.5598704640001</v>
      </c>
      <c r="I497" s="15">
        <f>'2026 год'!$I$5*104%</f>
        <v>16223.556544000003</v>
      </c>
    </row>
    <row r="498" spans="1:9" ht="25.5">
      <c r="A498" s="6">
        <v>494</v>
      </c>
      <c r="B498" s="10" t="s">
        <v>7907</v>
      </c>
      <c r="C498" s="10" t="s">
        <v>6190</v>
      </c>
      <c r="D498" s="10" t="s">
        <v>2843</v>
      </c>
      <c r="E498" s="10" t="s">
        <v>8</v>
      </c>
      <c r="F498" s="10" t="s">
        <v>7908</v>
      </c>
      <c r="G498" s="10" t="s">
        <v>6897</v>
      </c>
      <c r="H498" s="15">
        <f>'2026 год'!$H$5*104%</f>
        <v>1973.5598704640001</v>
      </c>
      <c r="I498" s="15">
        <f>'2026 год'!$I$5*104%</f>
        <v>16223.556544000003</v>
      </c>
    </row>
    <row r="499" spans="1:9" ht="25.5">
      <c r="A499" s="6">
        <v>495</v>
      </c>
      <c r="B499" s="10" t="s">
        <v>7909</v>
      </c>
      <c r="C499" s="10" t="s">
        <v>6190</v>
      </c>
      <c r="D499" s="10" t="s">
        <v>2742</v>
      </c>
      <c r="E499" s="10" t="s">
        <v>8</v>
      </c>
      <c r="F499" s="10" t="s">
        <v>7910</v>
      </c>
      <c r="G499" s="10" t="s">
        <v>6897</v>
      </c>
      <c r="H499" s="15">
        <f>'2026 год'!$H$5*104%</f>
        <v>1973.5598704640001</v>
      </c>
      <c r="I499" s="15">
        <f>'2026 год'!$I$5*104%</f>
        <v>16223.556544000003</v>
      </c>
    </row>
    <row r="500" spans="1:9" ht="25.5">
      <c r="A500" s="6">
        <v>496</v>
      </c>
      <c r="B500" s="10" t="s">
        <v>7911</v>
      </c>
      <c r="C500" s="10" t="s">
        <v>3217</v>
      </c>
      <c r="D500" s="10" t="s">
        <v>2742</v>
      </c>
      <c r="E500" s="10" t="s">
        <v>8</v>
      </c>
      <c r="F500" s="10" t="s">
        <v>7912</v>
      </c>
      <c r="G500" s="10" t="s">
        <v>6897</v>
      </c>
      <c r="H500" s="15">
        <f>'2026 год'!$H$5*104%</f>
        <v>1973.5598704640001</v>
      </c>
      <c r="I500" s="15">
        <f>'2026 год'!$I$5*104%</f>
        <v>16223.556544000003</v>
      </c>
    </row>
    <row r="501" spans="1:9" ht="25.5">
      <c r="A501" s="6">
        <v>497</v>
      </c>
      <c r="B501" s="10" t="s">
        <v>7913</v>
      </c>
      <c r="C501" s="10" t="s">
        <v>3218</v>
      </c>
      <c r="D501" s="10" t="s">
        <v>2748</v>
      </c>
      <c r="E501" s="10" t="s">
        <v>6951</v>
      </c>
      <c r="F501" s="10" t="s">
        <v>7914</v>
      </c>
      <c r="G501" s="10" t="s">
        <v>6897</v>
      </c>
      <c r="H501" s="15">
        <f>'2026 год'!$H$5*104%</f>
        <v>1973.5598704640001</v>
      </c>
      <c r="I501" s="15">
        <f>'2026 год'!$I$5*104%</f>
        <v>16223.556544000003</v>
      </c>
    </row>
    <row r="502" spans="1:9" ht="25.5">
      <c r="A502" s="6">
        <v>498</v>
      </c>
      <c r="B502" s="10" t="s">
        <v>7915</v>
      </c>
      <c r="C502" s="10" t="s">
        <v>3218</v>
      </c>
      <c r="D502" s="10" t="s">
        <v>2958</v>
      </c>
      <c r="E502" s="10" t="s">
        <v>6951</v>
      </c>
      <c r="F502" s="10" t="s">
        <v>7916</v>
      </c>
      <c r="G502" s="10" t="s">
        <v>6897</v>
      </c>
      <c r="H502" s="15">
        <f>'2026 год'!$H$5*104%</f>
        <v>1973.5598704640001</v>
      </c>
      <c r="I502" s="15">
        <f>'2026 год'!$I$5*104%</f>
        <v>16223.556544000003</v>
      </c>
    </row>
    <row r="503" spans="1:9" ht="25.5">
      <c r="A503" s="6">
        <v>499</v>
      </c>
      <c r="B503" s="10" t="s">
        <v>7917</v>
      </c>
      <c r="C503" s="10" t="s">
        <v>6201</v>
      </c>
      <c r="D503" s="10" t="s">
        <v>2756</v>
      </c>
      <c r="E503" s="10" t="s">
        <v>4</v>
      </c>
      <c r="F503" s="10" t="s">
        <v>7918</v>
      </c>
      <c r="G503" s="10" t="s">
        <v>6897</v>
      </c>
      <c r="H503" s="15">
        <f>'2026 год'!$H$5*104%</f>
        <v>1973.5598704640001</v>
      </c>
      <c r="I503" s="15">
        <f>'2026 год'!$I$5*104%</f>
        <v>16223.556544000003</v>
      </c>
    </row>
    <row r="504" spans="1:9">
      <c r="A504" s="6">
        <v>500</v>
      </c>
      <c r="B504" s="10" t="s">
        <v>7919</v>
      </c>
      <c r="C504" s="10" t="s">
        <v>3219</v>
      </c>
      <c r="D504" s="10" t="s">
        <v>2757</v>
      </c>
      <c r="E504" s="10" t="s">
        <v>8</v>
      </c>
      <c r="F504" s="10" t="s">
        <v>7920</v>
      </c>
      <c r="G504" s="10" t="s">
        <v>6897</v>
      </c>
      <c r="H504" s="15">
        <f>'2026 год'!$H$5*104%</f>
        <v>1973.5598704640001</v>
      </c>
      <c r="I504" s="15">
        <f>'2026 год'!$I$5*104%</f>
        <v>16223.556544000003</v>
      </c>
    </row>
    <row r="505" spans="1:9">
      <c r="A505" s="6">
        <v>501</v>
      </c>
      <c r="B505" s="10" t="s">
        <v>7921</v>
      </c>
      <c r="C505" s="10" t="s">
        <v>6205</v>
      </c>
      <c r="D505" s="10" t="s">
        <v>2798</v>
      </c>
      <c r="E505" s="10" t="s">
        <v>8</v>
      </c>
      <c r="F505" s="10" t="s">
        <v>7922</v>
      </c>
      <c r="G505" s="10" t="s">
        <v>6897</v>
      </c>
      <c r="H505" s="15">
        <f>'2026 год'!$H$5*104%</f>
        <v>1973.5598704640001</v>
      </c>
      <c r="I505" s="15">
        <f>'2026 год'!$I$5*104%</f>
        <v>16223.556544000003</v>
      </c>
    </row>
    <row r="506" spans="1:9" ht="25.5">
      <c r="A506" s="6">
        <v>502</v>
      </c>
      <c r="B506" s="10" t="s">
        <v>7923</v>
      </c>
      <c r="C506" s="10" t="s">
        <v>3220</v>
      </c>
      <c r="D506" s="10" t="s">
        <v>2757</v>
      </c>
      <c r="E506" s="10" t="s">
        <v>4</v>
      </c>
      <c r="F506" s="10" t="s">
        <v>7924</v>
      </c>
      <c r="G506" s="10" t="s">
        <v>6897</v>
      </c>
      <c r="H506" s="15">
        <f>'2026 год'!$H$5*104%</f>
        <v>1973.5598704640001</v>
      </c>
      <c r="I506" s="15">
        <f>'2026 год'!$I$5*104%</f>
        <v>16223.556544000003</v>
      </c>
    </row>
    <row r="507" spans="1:9" ht="25.5">
      <c r="A507" s="6">
        <v>503</v>
      </c>
      <c r="B507" s="10" t="s">
        <v>7925</v>
      </c>
      <c r="C507" s="10" t="s">
        <v>3221</v>
      </c>
      <c r="D507" s="10" t="s">
        <v>2756</v>
      </c>
      <c r="E507" s="10" t="s">
        <v>8</v>
      </c>
      <c r="F507" s="10" t="s">
        <v>7926</v>
      </c>
      <c r="G507" s="10" t="s">
        <v>6897</v>
      </c>
      <c r="H507" s="15">
        <f>'2026 год'!$H$5*104%</f>
        <v>1973.5598704640001</v>
      </c>
      <c r="I507" s="15">
        <f>'2026 год'!$I$5*104%</f>
        <v>16223.556544000003</v>
      </c>
    </row>
    <row r="508" spans="1:9" ht="25.5">
      <c r="A508" s="6">
        <v>504</v>
      </c>
      <c r="B508" s="10" t="s">
        <v>7927</v>
      </c>
      <c r="C508" s="10" t="s">
        <v>3221</v>
      </c>
      <c r="D508" s="10" t="s">
        <v>2783</v>
      </c>
      <c r="E508" s="10" t="s">
        <v>8</v>
      </c>
      <c r="F508" s="10" t="s">
        <v>7928</v>
      </c>
      <c r="G508" s="10" t="s">
        <v>6897</v>
      </c>
      <c r="H508" s="15">
        <f>'2026 год'!$H$5*104%</f>
        <v>1973.5598704640001</v>
      </c>
      <c r="I508" s="15">
        <f>'2026 год'!$I$5*104%</f>
        <v>16223.556544000003</v>
      </c>
    </row>
    <row r="509" spans="1:9">
      <c r="A509" s="6">
        <v>505</v>
      </c>
      <c r="B509" s="10" t="s">
        <v>7929</v>
      </c>
      <c r="C509" s="10" t="s">
        <v>3222</v>
      </c>
      <c r="D509" s="10" t="s">
        <v>2757</v>
      </c>
      <c r="E509" s="10" t="s">
        <v>8</v>
      </c>
      <c r="F509" s="10" t="s">
        <v>7930</v>
      </c>
      <c r="G509" s="10" t="s">
        <v>6897</v>
      </c>
      <c r="H509" s="15">
        <f>'2026 год'!$H$5*104%</f>
        <v>1973.5598704640001</v>
      </c>
      <c r="I509" s="15">
        <f>'2026 год'!$I$5*104%</f>
        <v>16223.556544000003</v>
      </c>
    </row>
    <row r="510" spans="1:9">
      <c r="A510" s="6">
        <v>506</v>
      </c>
      <c r="B510" s="10" t="s">
        <v>7931</v>
      </c>
      <c r="C510" s="10" t="s">
        <v>3223</v>
      </c>
      <c r="D510" s="10" t="s">
        <v>2810</v>
      </c>
      <c r="E510" s="10" t="s">
        <v>8</v>
      </c>
      <c r="F510" s="10" t="s">
        <v>7932</v>
      </c>
      <c r="G510" s="10" t="s">
        <v>6897</v>
      </c>
      <c r="H510" s="15">
        <f>'2026 год'!$H$5*104%</f>
        <v>1973.5598704640001</v>
      </c>
      <c r="I510" s="15">
        <f>'2026 год'!$I$5*104%</f>
        <v>16223.556544000003</v>
      </c>
    </row>
    <row r="511" spans="1:9">
      <c r="A511" s="6">
        <v>507</v>
      </c>
      <c r="B511" s="10" t="s">
        <v>7933</v>
      </c>
      <c r="C511" s="10" t="s">
        <v>3224</v>
      </c>
      <c r="D511" s="10" t="s">
        <v>2760</v>
      </c>
      <c r="E511" s="10" t="s">
        <v>8</v>
      </c>
      <c r="F511" s="10" t="s">
        <v>7934</v>
      </c>
      <c r="G511" s="10" t="s">
        <v>6897</v>
      </c>
      <c r="H511" s="15">
        <f>'2026 год'!$H$5*104%</f>
        <v>1973.5598704640001</v>
      </c>
      <c r="I511" s="15">
        <f>'2026 год'!$I$5*104%</f>
        <v>16223.556544000003</v>
      </c>
    </row>
    <row r="512" spans="1:9">
      <c r="A512" s="6">
        <v>508</v>
      </c>
      <c r="B512" s="10" t="s">
        <v>7935</v>
      </c>
      <c r="C512" s="10" t="s">
        <v>3225</v>
      </c>
      <c r="D512" s="10" t="s">
        <v>2774</v>
      </c>
      <c r="E512" s="10" t="s">
        <v>8</v>
      </c>
      <c r="F512" s="10" t="s">
        <v>7936</v>
      </c>
      <c r="G512" s="10" t="s">
        <v>6897</v>
      </c>
      <c r="H512" s="15">
        <f>'2026 год'!$H$5*104%</f>
        <v>1973.5598704640001</v>
      </c>
      <c r="I512" s="15">
        <f>'2026 год'!$I$5*104%</f>
        <v>16223.556544000003</v>
      </c>
    </row>
    <row r="513" spans="1:9">
      <c r="A513" s="6">
        <v>509</v>
      </c>
      <c r="B513" s="10" t="s">
        <v>7937</v>
      </c>
      <c r="C513" s="10" t="s">
        <v>3225</v>
      </c>
      <c r="D513" s="10" t="s">
        <v>2767</v>
      </c>
      <c r="E513" s="10" t="s">
        <v>8</v>
      </c>
      <c r="F513" s="10" t="s">
        <v>7938</v>
      </c>
      <c r="G513" s="10" t="s">
        <v>6897</v>
      </c>
      <c r="H513" s="15">
        <f>'2026 год'!$H$5*104%</f>
        <v>1973.5598704640001</v>
      </c>
      <c r="I513" s="15">
        <f>'2026 год'!$I$5*104%</f>
        <v>16223.556544000003</v>
      </c>
    </row>
    <row r="514" spans="1:9">
      <c r="A514" s="6">
        <v>510</v>
      </c>
      <c r="B514" s="10" t="s">
        <v>7939</v>
      </c>
      <c r="C514" s="10" t="s">
        <v>3226</v>
      </c>
      <c r="D514" s="10" t="s">
        <v>2870</v>
      </c>
      <c r="E514" s="10" t="s">
        <v>8</v>
      </c>
      <c r="F514" s="10" t="s">
        <v>7940</v>
      </c>
      <c r="G514" s="10" t="s">
        <v>6897</v>
      </c>
      <c r="H514" s="15">
        <f>'2026 год'!$H$5*104%</f>
        <v>1973.5598704640001</v>
      </c>
      <c r="I514" s="15">
        <f>'2026 год'!$I$5*104%</f>
        <v>16223.556544000003</v>
      </c>
    </row>
    <row r="515" spans="1:9">
      <c r="A515" s="6">
        <v>511</v>
      </c>
      <c r="B515" s="10" t="s">
        <v>7941</v>
      </c>
      <c r="C515" s="10" t="s">
        <v>3226</v>
      </c>
      <c r="D515" s="10" t="s">
        <v>2772</v>
      </c>
      <c r="E515" s="10" t="s">
        <v>8</v>
      </c>
      <c r="F515" s="10" t="s">
        <v>7942</v>
      </c>
      <c r="G515" s="10" t="s">
        <v>6897</v>
      </c>
      <c r="H515" s="15">
        <f>'2026 год'!$H$5*104%</f>
        <v>1973.5598704640001</v>
      </c>
      <c r="I515" s="15">
        <f>'2026 год'!$I$5*104%</f>
        <v>16223.556544000003</v>
      </c>
    </row>
    <row r="516" spans="1:9">
      <c r="A516" s="6">
        <v>512</v>
      </c>
      <c r="B516" s="10" t="s">
        <v>7943</v>
      </c>
      <c r="C516" s="10" t="s">
        <v>3226</v>
      </c>
      <c r="D516" s="10" t="s">
        <v>2775</v>
      </c>
      <c r="E516" s="10" t="s">
        <v>8</v>
      </c>
      <c r="F516" s="10" t="s">
        <v>7944</v>
      </c>
      <c r="G516" s="10" t="s">
        <v>6897</v>
      </c>
      <c r="H516" s="15">
        <f>'2026 год'!$H$5*104%</f>
        <v>1973.5598704640001</v>
      </c>
      <c r="I516" s="15">
        <f>'2026 год'!$I$5*104%</f>
        <v>16223.556544000003</v>
      </c>
    </row>
    <row r="517" spans="1:9">
      <c r="A517" s="6">
        <v>513</v>
      </c>
      <c r="B517" s="10" t="s">
        <v>7945</v>
      </c>
      <c r="C517" s="10" t="s">
        <v>3226</v>
      </c>
      <c r="D517" s="10" t="s">
        <v>2969</v>
      </c>
      <c r="E517" s="10" t="s">
        <v>8</v>
      </c>
      <c r="F517" s="10" t="s">
        <v>7946</v>
      </c>
      <c r="G517" s="10" t="s">
        <v>6897</v>
      </c>
      <c r="H517" s="15">
        <f>'2026 год'!$H$5*104%</f>
        <v>1973.5598704640001</v>
      </c>
      <c r="I517" s="15">
        <f>'2026 год'!$I$5*104%</f>
        <v>16223.556544000003</v>
      </c>
    </row>
    <row r="518" spans="1:9">
      <c r="A518" s="6">
        <v>514</v>
      </c>
      <c r="B518" s="10" t="s">
        <v>7947</v>
      </c>
      <c r="C518" s="10" t="s">
        <v>3227</v>
      </c>
      <c r="D518" s="10" t="s">
        <v>2746</v>
      </c>
      <c r="E518" s="10" t="s">
        <v>8</v>
      </c>
      <c r="F518" s="10" t="s">
        <v>7948</v>
      </c>
      <c r="G518" s="10" t="s">
        <v>6897</v>
      </c>
      <c r="H518" s="15">
        <f>'2026 год'!$H$5*104%</f>
        <v>1973.5598704640001</v>
      </c>
      <c r="I518" s="15">
        <f>'2026 год'!$I$5*104%</f>
        <v>16223.556544000003</v>
      </c>
    </row>
    <row r="519" spans="1:9">
      <c r="A519" s="6">
        <v>515</v>
      </c>
      <c r="B519" s="10" t="s">
        <v>7949</v>
      </c>
      <c r="C519" s="10" t="s">
        <v>6221</v>
      </c>
      <c r="D519" s="10" t="s">
        <v>2810</v>
      </c>
      <c r="E519" s="10" t="s">
        <v>8</v>
      </c>
      <c r="F519" s="10" t="s">
        <v>7950</v>
      </c>
      <c r="G519" s="10" t="s">
        <v>6897</v>
      </c>
      <c r="H519" s="15">
        <f>'2026 год'!$H$5*104%</f>
        <v>1973.5598704640001</v>
      </c>
      <c r="I519" s="15">
        <f>'2026 год'!$I$5*104%</f>
        <v>16223.556544000003</v>
      </c>
    </row>
    <row r="520" spans="1:9">
      <c r="A520" s="6">
        <v>516</v>
      </c>
      <c r="B520" s="10" t="s">
        <v>7951</v>
      </c>
      <c r="C520" s="10" t="s">
        <v>6221</v>
      </c>
      <c r="D520" s="10" t="s">
        <v>2843</v>
      </c>
      <c r="E520" s="10" t="s">
        <v>8</v>
      </c>
      <c r="F520" s="10" t="s">
        <v>7952</v>
      </c>
      <c r="G520" s="10" t="s">
        <v>6897</v>
      </c>
      <c r="H520" s="15">
        <f>'2026 год'!$H$5*104%</f>
        <v>1973.5598704640001</v>
      </c>
      <c r="I520" s="15">
        <f>'2026 год'!$I$5*104%</f>
        <v>16223.556544000003</v>
      </c>
    </row>
    <row r="521" spans="1:9">
      <c r="A521" s="6">
        <v>517</v>
      </c>
      <c r="B521" s="10" t="s">
        <v>7953</v>
      </c>
      <c r="C521" s="10" t="s">
        <v>6221</v>
      </c>
      <c r="D521" s="10" t="s">
        <v>2760</v>
      </c>
      <c r="E521" s="10" t="s">
        <v>8</v>
      </c>
      <c r="F521" s="10" t="s">
        <v>7954</v>
      </c>
      <c r="G521" s="10" t="s">
        <v>6897</v>
      </c>
      <c r="H521" s="15">
        <f>'2026 год'!$H$5*104%</f>
        <v>1973.5598704640001</v>
      </c>
      <c r="I521" s="15">
        <f>'2026 год'!$I$5*104%</f>
        <v>16223.556544000003</v>
      </c>
    </row>
    <row r="522" spans="1:9">
      <c r="A522" s="6">
        <v>518</v>
      </c>
      <c r="B522" s="10" t="s">
        <v>7955</v>
      </c>
      <c r="C522" s="10" t="s">
        <v>6221</v>
      </c>
      <c r="D522" s="10" t="s">
        <v>2775</v>
      </c>
      <c r="E522" s="10" t="s">
        <v>8</v>
      </c>
      <c r="F522" s="10" t="s">
        <v>7956</v>
      </c>
      <c r="G522" s="10" t="s">
        <v>6897</v>
      </c>
      <c r="H522" s="15">
        <f>'2026 год'!$H$5*104%</f>
        <v>1973.5598704640001</v>
      </c>
      <c r="I522" s="15">
        <f>'2026 год'!$I$5*104%</f>
        <v>16223.556544000003</v>
      </c>
    </row>
    <row r="523" spans="1:9">
      <c r="A523" s="6">
        <v>519</v>
      </c>
      <c r="B523" s="10" t="s">
        <v>7957</v>
      </c>
      <c r="C523" s="10" t="s">
        <v>6221</v>
      </c>
      <c r="D523" s="10" t="s">
        <v>2776</v>
      </c>
      <c r="E523" s="10" t="s">
        <v>8</v>
      </c>
      <c r="F523" s="10" t="s">
        <v>7958</v>
      </c>
      <c r="G523" s="10" t="s">
        <v>6897</v>
      </c>
      <c r="H523" s="15">
        <f>'2026 год'!$H$5*104%</f>
        <v>1973.5598704640001</v>
      </c>
      <c r="I523" s="15">
        <f>'2026 год'!$I$5*104%</f>
        <v>16223.556544000003</v>
      </c>
    </row>
    <row r="524" spans="1:9">
      <c r="A524" s="6">
        <v>520</v>
      </c>
      <c r="B524" s="10" t="s">
        <v>7959</v>
      </c>
      <c r="C524" s="10" t="s">
        <v>6221</v>
      </c>
      <c r="D524" s="10" t="s">
        <v>2756</v>
      </c>
      <c r="E524" s="10" t="s">
        <v>8</v>
      </c>
      <c r="F524" s="10" t="s">
        <v>7960</v>
      </c>
      <c r="G524" s="10" t="s">
        <v>6897</v>
      </c>
      <c r="H524" s="15">
        <f>'2026 год'!$H$5*104%</f>
        <v>1973.5598704640001</v>
      </c>
      <c r="I524" s="15">
        <f>'2026 год'!$I$5*104%</f>
        <v>16223.556544000003</v>
      </c>
    </row>
    <row r="525" spans="1:9" ht="25.5">
      <c r="A525" s="6">
        <v>521</v>
      </c>
      <c r="B525" s="10" t="s">
        <v>7961</v>
      </c>
      <c r="C525" s="10" t="s">
        <v>3228</v>
      </c>
      <c r="D525" s="10" t="s">
        <v>2756</v>
      </c>
      <c r="E525" s="10" t="s">
        <v>5573</v>
      </c>
      <c r="F525" s="10" t="s">
        <v>7962</v>
      </c>
      <c r="G525" s="10" t="s">
        <v>6897</v>
      </c>
      <c r="H525" s="15">
        <f>'2026 год'!$H$5*104%</f>
        <v>1973.5598704640001</v>
      </c>
      <c r="I525" s="15">
        <f>'2026 год'!$I$5*104%</f>
        <v>16223.556544000003</v>
      </c>
    </row>
    <row r="526" spans="1:9" ht="25.5">
      <c r="A526" s="6">
        <v>522</v>
      </c>
      <c r="B526" s="10" t="s">
        <v>7963</v>
      </c>
      <c r="C526" s="10" t="s">
        <v>3229</v>
      </c>
      <c r="D526" s="10" t="s">
        <v>2742</v>
      </c>
      <c r="E526" s="10" t="s">
        <v>8</v>
      </c>
      <c r="F526" s="10" t="s">
        <v>7964</v>
      </c>
      <c r="G526" s="10" t="s">
        <v>6897</v>
      </c>
      <c r="H526" s="15">
        <f>'2026 год'!$H$5*104%</f>
        <v>1973.5598704640001</v>
      </c>
      <c r="I526" s="15">
        <f>'2026 год'!$I$5*104%</f>
        <v>16223.556544000003</v>
      </c>
    </row>
    <row r="527" spans="1:9" ht="25.5">
      <c r="A527" s="6">
        <v>523</v>
      </c>
      <c r="B527" s="10" t="s">
        <v>7965</v>
      </c>
      <c r="C527" s="10" t="s">
        <v>3230</v>
      </c>
      <c r="D527" s="10" t="s">
        <v>2756</v>
      </c>
      <c r="E527" s="10" t="s">
        <v>8</v>
      </c>
      <c r="F527" s="10" t="s">
        <v>7966</v>
      </c>
      <c r="G527" s="10" t="s">
        <v>6897</v>
      </c>
      <c r="H527" s="15">
        <f>'2026 год'!$H$5*104%</f>
        <v>1973.5598704640001</v>
      </c>
      <c r="I527" s="15">
        <f>'2026 год'!$I$5*104%</f>
        <v>16223.556544000003</v>
      </c>
    </row>
    <row r="528" spans="1:9" ht="25.5">
      <c r="A528" s="6">
        <v>524</v>
      </c>
      <c r="B528" s="10" t="s">
        <v>7967</v>
      </c>
      <c r="C528" s="10" t="s">
        <v>3230</v>
      </c>
      <c r="D528" s="10" t="s">
        <v>2757</v>
      </c>
      <c r="E528" s="10" t="s">
        <v>8</v>
      </c>
      <c r="F528" s="10" t="s">
        <v>7968</v>
      </c>
      <c r="G528" s="10" t="s">
        <v>6897</v>
      </c>
      <c r="H528" s="15">
        <f>'2026 год'!$H$5*104%</f>
        <v>1973.5598704640001</v>
      </c>
      <c r="I528" s="15">
        <f>'2026 год'!$I$5*104%</f>
        <v>16223.556544000003</v>
      </c>
    </row>
    <row r="529" spans="1:9" ht="25.5">
      <c r="A529" s="6">
        <v>525</v>
      </c>
      <c r="B529" s="10" t="s">
        <v>7969</v>
      </c>
      <c r="C529" s="10" t="s">
        <v>3231</v>
      </c>
      <c r="D529" s="10" t="s">
        <v>2754</v>
      </c>
      <c r="E529" s="10" t="s">
        <v>8</v>
      </c>
      <c r="F529" s="10" t="s">
        <v>7970</v>
      </c>
      <c r="G529" s="10" t="s">
        <v>6897</v>
      </c>
      <c r="H529" s="15">
        <f>'2026 год'!$H$5*104%</f>
        <v>1973.5598704640001</v>
      </c>
      <c r="I529" s="15">
        <f>'2026 год'!$I$5*104%</f>
        <v>16223.556544000003</v>
      </c>
    </row>
    <row r="530" spans="1:9" ht="25.5">
      <c r="A530" s="6">
        <v>526</v>
      </c>
      <c r="B530" s="10" t="s">
        <v>7971</v>
      </c>
      <c r="C530" s="10" t="s">
        <v>3232</v>
      </c>
      <c r="D530" s="10" t="s">
        <v>2754</v>
      </c>
      <c r="E530" s="10" t="s">
        <v>8</v>
      </c>
      <c r="F530" s="10" t="s">
        <v>7972</v>
      </c>
      <c r="G530" s="10" t="s">
        <v>6897</v>
      </c>
      <c r="H530" s="15">
        <f>'2026 год'!$H$5*104%</f>
        <v>1973.5598704640001</v>
      </c>
      <c r="I530" s="15">
        <f>'2026 год'!$I$5*104%</f>
        <v>16223.556544000003</v>
      </c>
    </row>
    <row r="531" spans="1:9" ht="25.5">
      <c r="A531" s="6">
        <v>527</v>
      </c>
      <c r="B531" s="10" t="s">
        <v>7973</v>
      </c>
      <c r="C531" s="10" t="s">
        <v>3233</v>
      </c>
      <c r="D531" s="10" t="s">
        <v>2796</v>
      </c>
      <c r="E531" s="10" t="s">
        <v>8</v>
      </c>
      <c r="F531" s="10" t="s">
        <v>7974</v>
      </c>
      <c r="G531" s="10" t="s">
        <v>6897</v>
      </c>
      <c r="H531" s="15">
        <f>'2026 год'!$H$5*104%</f>
        <v>1973.5598704640001</v>
      </c>
      <c r="I531" s="15">
        <f>'2026 год'!$I$5*104%</f>
        <v>16223.556544000003</v>
      </c>
    </row>
    <row r="532" spans="1:9" ht="25.5">
      <c r="A532" s="6">
        <v>528</v>
      </c>
      <c r="B532" s="10" t="s">
        <v>7975</v>
      </c>
      <c r="C532" s="10" t="s">
        <v>3233</v>
      </c>
      <c r="D532" s="10" t="s">
        <v>2771</v>
      </c>
      <c r="E532" s="10" t="s">
        <v>8</v>
      </c>
      <c r="F532" s="10" t="s">
        <v>7976</v>
      </c>
      <c r="G532" s="10" t="s">
        <v>6897</v>
      </c>
      <c r="H532" s="15">
        <f>'2026 год'!$H$5*104%</f>
        <v>1973.5598704640001</v>
      </c>
      <c r="I532" s="15">
        <f>'2026 год'!$I$5*104%</f>
        <v>16223.556544000003</v>
      </c>
    </row>
    <row r="533" spans="1:9" ht="25.5">
      <c r="A533" s="6">
        <v>529</v>
      </c>
      <c r="B533" s="10" t="s">
        <v>7977</v>
      </c>
      <c r="C533" s="10" t="s">
        <v>3234</v>
      </c>
      <c r="D533" s="10" t="s">
        <v>2870</v>
      </c>
      <c r="E533" s="10" t="s">
        <v>8</v>
      </c>
      <c r="F533" s="10" t="s">
        <v>7978</v>
      </c>
      <c r="G533" s="10" t="s">
        <v>6897</v>
      </c>
      <c r="H533" s="15">
        <f>'2026 год'!$H$5*104%</f>
        <v>1973.5598704640001</v>
      </c>
      <c r="I533" s="15">
        <f>'2026 год'!$I$5*104%</f>
        <v>16223.556544000003</v>
      </c>
    </row>
    <row r="534" spans="1:9" ht="25.5">
      <c r="A534" s="6">
        <v>530</v>
      </c>
      <c r="B534" s="10" t="s">
        <v>7979</v>
      </c>
      <c r="C534" s="10" t="s">
        <v>3234</v>
      </c>
      <c r="D534" s="10" t="s">
        <v>2740</v>
      </c>
      <c r="E534" s="10" t="s">
        <v>8</v>
      </c>
      <c r="F534" s="10" t="s">
        <v>7980</v>
      </c>
      <c r="G534" s="10" t="s">
        <v>6897</v>
      </c>
      <c r="H534" s="15">
        <f>'2026 год'!$H$5*104%</f>
        <v>1973.5598704640001</v>
      </c>
      <c r="I534" s="15">
        <f>'2026 год'!$I$5*104%</f>
        <v>16223.556544000003</v>
      </c>
    </row>
    <row r="535" spans="1:9" ht="25.5">
      <c r="A535" s="6">
        <v>531</v>
      </c>
      <c r="B535" s="10" t="s">
        <v>7981</v>
      </c>
      <c r="C535" s="10" t="s">
        <v>3234</v>
      </c>
      <c r="D535" s="10" t="s">
        <v>2917</v>
      </c>
      <c r="E535" s="10" t="s">
        <v>8</v>
      </c>
      <c r="F535" s="10" t="s">
        <v>7982</v>
      </c>
      <c r="G535" s="10" t="s">
        <v>6897</v>
      </c>
      <c r="H535" s="15">
        <f>'2026 год'!$H$5*104%</f>
        <v>1973.5598704640001</v>
      </c>
      <c r="I535" s="15">
        <f>'2026 год'!$I$5*104%</f>
        <v>16223.556544000003</v>
      </c>
    </row>
    <row r="536" spans="1:9" ht="25.5">
      <c r="A536" s="6">
        <v>532</v>
      </c>
      <c r="B536" s="10" t="s">
        <v>7983</v>
      </c>
      <c r="C536" s="10" t="s">
        <v>3234</v>
      </c>
      <c r="D536" s="10" t="s">
        <v>2935</v>
      </c>
      <c r="E536" s="10" t="s">
        <v>8</v>
      </c>
      <c r="F536" s="10" t="s">
        <v>7984</v>
      </c>
      <c r="G536" s="10" t="s">
        <v>6897</v>
      </c>
      <c r="H536" s="15">
        <f>'2026 год'!$H$5*104%</f>
        <v>1973.5598704640001</v>
      </c>
      <c r="I536" s="15">
        <f>'2026 год'!$I$5*104%</f>
        <v>16223.556544000003</v>
      </c>
    </row>
    <row r="537" spans="1:9" ht="25.5">
      <c r="A537" s="6">
        <v>533</v>
      </c>
      <c r="B537" s="10" t="s">
        <v>7986</v>
      </c>
      <c r="C537" s="10" t="s">
        <v>3234</v>
      </c>
      <c r="D537" s="10" t="s">
        <v>7985</v>
      </c>
      <c r="E537" s="10" t="s">
        <v>8</v>
      </c>
      <c r="F537" s="10" t="s">
        <v>7987</v>
      </c>
      <c r="G537" s="10" t="s">
        <v>6897</v>
      </c>
      <c r="H537" s="15">
        <f>'2026 год'!$H$5*104%</f>
        <v>1973.5598704640001</v>
      </c>
      <c r="I537" s="15">
        <f>'2026 год'!$I$5*104%</f>
        <v>16223.556544000003</v>
      </c>
    </row>
    <row r="538" spans="1:9" ht="25.5">
      <c r="A538" s="6">
        <v>534</v>
      </c>
      <c r="B538" s="10" t="s">
        <v>7989</v>
      </c>
      <c r="C538" s="10" t="s">
        <v>3234</v>
      </c>
      <c r="D538" s="10" t="s">
        <v>7988</v>
      </c>
      <c r="E538" s="10" t="s">
        <v>8</v>
      </c>
      <c r="F538" s="10" t="s">
        <v>7990</v>
      </c>
      <c r="G538" s="10" t="s">
        <v>6897</v>
      </c>
      <c r="H538" s="15">
        <f>'2026 год'!$H$5*104%</f>
        <v>1973.5598704640001</v>
      </c>
      <c r="I538" s="15">
        <f>'2026 год'!$I$5*104%</f>
        <v>16223.556544000003</v>
      </c>
    </row>
    <row r="539" spans="1:9" ht="25.5">
      <c r="A539" s="6">
        <v>535</v>
      </c>
      <c r="B539" s="10" t="s">
        <v>7991</v>
      </c>
      <c r="C539" s="10" t="s">
        <v>3234</v>
      </c>
      <c r="D539" s="10" t="s">
        <v>2743</v>
      </c>
      <c r="E539" s="10" t="s">
        <v>8</v>
      </c>
      <c r="F539" s="10" t="s">
        <v>7992</v>
      </c>
      <c r="G539" s="10" t="s">
        <v>6897</v>
      </c>
      <c r="H539" s="15">
        <f>'2026 год'!$H$5*104%</f>
        <v>1973.5598704640001</v>
      </c>
      <c r="I539" s="15">
        <f>'2026 год'!$I$5*104%</f>
        <v>16223.556544000003</v>
      </c>
    </row>
    <row r="540" spans="1:9" ht="25.5">
      <c r="A540" s="6">
        <v>536</v>
      </c>
      <c r="B540" s="10" t="s">
        <v>7993</v>
      </c>
      <c r="C540" s="10" t="s">
        <v>3234</v>
      </c>
      <c r="D540" s="10" t="s">
        <v>2751</v>
      </c>
      <c r="E540" s="10" t="s">
        <v>8</v>
      </c>
      <c r="F540" s="10" t="s">
        <v>7994</v>
      </c>
      <c r="G540" s="10" t="s">
        <v>6897</v>
      </c>
      <c r="H540" s="15">
        <f>'2026 год'!$H$5*104%</f>
        <v>1973.5598704640001</v>
      </c>
      <c r="I540" s="15">
        <f>'2026 год'!$I$5*104%</f>
        <v>16223.556544000003</v>
      </c>
    </row>
    <row r="541" spans="1:9" ht="25.5">
      <c r="A541" s="6">
        <v>537</v>
      </c>
      <c r="B541" s="10" t="s">
        <v>7995</v>
      </c>
      <c r="C541" s="10" t="s">
        <v>3234</v>
      </c>
      <c r="D541" s="10" t="s">
        <v>3103</v>
      </c>
      <c r="E541" s="10" t="s">
        <v>8</v>
      </c>
      <c r="F541" s="10" t="s">
        <v>7996</v>
      </c>
      <c r="G541" s="10" t="s">
        <v>6897</v>
      </c>
      <c r="H541" s="15">
        <f>'2026 год'!$H$5*104%</f>
        <v>1973.5598704640001</v>
      </c>
      <c r="I541" s="15">
        <f>'2026 год'!$I$5*104%</f>
        <v>16223.556544000003</v>
      </c>
    </row>
    <row r="542" spans="1:9" ht="25.5">
      <c r="A542" s="6">
        <v>538</v>
      </c>
      <c r="B542" s="10" t="s">
        <v>7997</v>
      </c>
      <c r="C542" s="10" t="s">
        <v>3234</v>
      </c>
      <c r="D542" s="10" t="s">
        <v>2961</v>
      </c>
      <c r="E542" s="10" t="s">
        <v>8</v>
      </c>
      <c r="F542" s="10" t="s">
        <v>7998</v>
      </c>
      <c r="G542" s="10" t="s">
        <v>6897</v>
      </c>
      <c r="H542" s="15">
        <f>'2026 год'!$H$5*104%</f>
        <v>1973.5598704640001</v>
      </c>
      <c r="I542" s="15">
        <f>'2026 год'!$I$5*104%</f>
        <v>16223.556544000003</v>
      </c>
    </row>
    <row r="543" spans="1:9" ht="25.5">
      <c r="A543" s="6">
        <v>539</v>
      </c>
      <c r="B543" s="10" t="s">
        <v>7999</v>
      </c>
      <c r="C543" s="10" t="s">
        <v>3235</v>
      </c>
      <c r="D543" s="10" t="s">
        <v>2760</v>
      </c>
      <c r="E543" s="10" t="s">
        <v>8</v>
      </c>
      <c r="F543" s="10" t="s">
        <v>8000</v>
      </c>
      <c r="G543" s="10" t="s">
        <v>6897</v>
      </c>
      <c r="H543" s="15">
        <f>'2026 год'!$H$5*104%</f>
        <v>1973.5598704640001</v>
      </c>
      <c r="I543" s="15">
        <f>'2026 год'!$I$5*104%</f>
        <v>16223.556544000003</v>
      </c>
    </row>
    <row r="544" spans="1:9" ht="25.5">
      <c r="A544" s="6">
        <v>540</v>
      </c>
      <c r="B544" s="10" t="s">
        <v>8001</v>
      </c>
      <c r="C544" s="10" t="s">
        <v>3235</v>
      </c>
      <c r="D544" s="10" t="s">
        <v>2775</v>
      </c>
      <c r="E544" s="10" t="s">
        <v>8</v>
      </c>
      <c r="F544" s="10" t="s">
        <v>8002</v>
      </c>
      <c r="G544" s="10" t="s">
        <v>6897</v>
      </c>
      <c r="H544" s="15">
        <f>'2026 год'!$H$5*104%</f>
        <v>1973.5598704640001</v>
      </c>
      <c r="I544" s="15">
        <f>'2026 год'!$I$5*104%</f>
        <v>16223.556544000003</v>
      </c>
    </row>
    <row r="545" spans="1:9" ht="25.5">
      <c r="A545" s="6">
        <v>541</v>
      </c>
      <c r="B545" s="10" t="s">
        <v>8003</v>
      </c>
      <c r="C545" s="10" t="s">
        <v>3235</v>
      </c>
      <c r="D545" s="10" t="s">
        <v>2959</v>
      </c>
      <c r="E545" s="10" t="s">
        <v>8</v>
      </c>
      <c r="F545" s="10" t="s">
        <v>8004</v>
      </c>
      <c r="G545" s="10" t="s">
        <v>6897</v>
      </c>
      <c r="H545" s="15">
        <f>'2026 год'!$H$5*104%</f>
        <v>1973.5598704640001</v>
      </c>
      <c r="I545" s="15">
        <f>'2026 год'!$I$5*104%</f>
        <v>16223.556544000003</v>
      </c>
    </row>
    <row r="546" spans="1:9" ht="25.5">
      <c r="A546" s="6">
        <v>542</v>
      </c>
      <c r="B546" s="10" t="s">
        <v>8005</v>
      </c>
      <c r="C546" s="10" t="s">
        <v>3235</v>
      </c>
      <c r="D546" s="10" t="s">
        <v>2879</v>
      </c>
      <c r="E546" s="10" t="s">
        <v>8</v>
      </c>
      <c r="F546" s="10" t="s">
        <v>8006</v>
      </c>
      <c r="G546" s="10" t="s">
        <v>6897</v>
      </c>
      <c r="H546" s="15">
        <f>'2026 год'!$H$5*104%</f>
        <v>1973.5598704640001</v>
      </c>
      <c r="I546" s="15">
        <f>'2026 год'!$I$5*104%</f>
        <v>16223.556544000003</v>
      </c>
    </row>
    <row r="547" spans="1:9" ht="25.5">
      <c r="A547" s="6">
        <v>543</v>
      </c>
      <c r="B547" s="10" t="s">
        <v>8007</v>
      </c>
      <c r="C547" s="10" t="s">
        <v>3235</v>
      </c>
      <c r="D547" s="10" t="s">
        <v>3103</v>
      </c>
      <c r="E547" s="10" t="s">
        <v>8</v>
      </c>
      <c r="F547" s="10" t="s">
        <v>8008</v>
      </c>
      <c r="G547" s="10" t="s">
        <v>6897</v>
      </c>
      <c r="H547" s="15">
        <f>'2026 год'!$H$5*104%</f>
        <v>1973.5598704640001</v>
      </c>
      <c r="I547" s="15">
        <f>'2026 год'!$I$5*104%</f>
        <v>16223.556544000003</v>
      </c>
    </row>
    <row r="548" spans="1:9" ht="25.5">
      <c r="A548" s="6">
        <v>544</v>
      </c>
      <c r="B548" s="10" t="s">
        <v>8009</v>
      </c>
      <c r="C548" s="10" t="s">
        <v>3237</v>
      </c>
      <c r="D548" s="10" t="s">
        <v>2742</v>
      </c>
      <c r="E548" s="10" t="s">
        <v>8</v>
      </c>
      <c r="F548" s="10" t="s">
        <v>8010</v>
      </c>
      <c r="G548" s="10" t="s">
        <v>6897</v>
      </c>
      <c r="H548" s="15">
        <f>'2026 год'!$H$5*104%</f>
        <v>1973.5598704640001</v>
      </c>
      <c r="I548" s="15">
        <f>'2026 год'!$I$5*104%</f>
        <v>16223.556544000003</v>
      </c>
    </row>
    <row r="549" spans="1:9" ht="25.5">
      <c r="A549" s="6">
        <v>545</v>
      </c>
      <c r="B549" s="10" t="s">
        <v>8011</v>
      </c>
      <c r="C549" s="10" t="s">
        <v>3237</v>
      </c>
      <c r="D549" s="10" t="s">
        <v>2866</v>
      </c>
      <c r="E549" s="10" t="s">
        <v>8</v>
      </c>
      <c r="F549" s="10" t="s">
        <v>8012</v>
      </c>
      <c r="G549" s="10" t="s">
        <v>6897</v>
      </c>
      <c r="H549" s="15">
        <f>'2026 год'!$H$5*104%</f>
        <v>1973.5598704640001</v>
      </c>
      <c r="I549" s="15">
        <f>'2026 год'!$I$5*104%</f>
        <v>16223.556544000003</v>
      </c>
    </row>
    <row r="550" spans="1:9" ht="25.5">
      <c r="A550" s="6">
        <v>546</v>
      </c>
      <c r="B550" s="10" t="s">
        <v>8014</v>
      </c>
      <c r="C550" s="10" t="s">
        <v>3238</v>
      </c>
      <c r="D550" s="10" t="s">
        <v>8013</v>
      </c>
      <c r="E550" s="10" t="s">
        <v>8</v>
      </c>
      <c r="F550" s="10" t="s">
        <v>8015</v>
      </c>
      <c r="G550" s="10" t="s">
        <v>6897</v>
      </c>
      <c r="H550" s="15">
        <f>'2026 год'!$H$5*104%</f>
        <v>1973.5598704640001</v>
      </c>
      <c r="I550" s="15">
        <f>'2026 год'!$I$5*104%</f>
        <v>16223.556544000003</v>
      </c>
    </row>
    <row r="551" spans="1:9" ht="25.5">
      <c r="A551" s="6">
        <v>547</v>
      </c>
      <c r="B551" s="10" t="s">
        <v>8016</v>
      </c>
      <c r="C551" s="10" t="s">
        <v>3240</v>
      </c>
      <c r="D551" s="10" t="s">
        <v>2741</v>
      </c>
      <c r="E551" s="10" t="s">
        <v>8</v>
      </c>
      <c r="F551" s="10" t="s">
        <v>8017</v>
      </c>
      <c r="G551" s="10" t="s">
        <v>6897</v>
      </c>
      <c r="H551" s="15">
        <f>'2026 год'!$H$5*104%</f>
        <v>1973.5598704640001</v>
      </c>
      <c r="I551" s="15">
        <f>'2026 год'!$I$5*104%</f>
        <v>16223.556544000003</v>
      </c>
    </row>
    <row r="552" spans="1:9" ht="25.5">
      <c r="A552" s="6">
        <v>548</v>
      </c>
      <c r="B552" s="10" t="s">
        <v>8018</v>
      </c>
      <c r="C552" s="10" t="s">
        <v>3240</v>
      </c>
      <c r="D552" s="10" t="s">
        <v>2810</v>
      </c>
      <c r="E552" s="10" t="s">
        <v>8</v>
      </c>
      <c r="F552" s="10" t="s">
        <v>8019</v>
      </c>
      <c r="G552" s="10" t="s">
        <v>6897</v>
      </c>
      <c r="H552" s="15">
        <f>'2026 год'!$H$5*104%</f>
        <v>1973.5598704640001</v>
      </c>
      <c r="I552" s="15">
        <f>'2026 год'!$I$5*104%</f>
        <v>16223.556544000003</v>
      </c>
    </row>
    <row r="553" spans="1:9" ht="25.5">
      <c r="A553" s="6">
        <v>549</v>
      </c>
      <c r="B553" s="10" t="s">
        <v>8020</v>
      </c>
      <c r="C553" s="10" t="s">
        <v>3240</v>
      </c>
      <c r="D553" s="10" t="s">
        <v>2773</v>
      </c>
      <c r="E553" s="10" t="s">
        <v>8</v>
      </c>
      <c r="F553" s="10" t="s">
        <v>8021</v>
      </c>
      <c r="G553" s="10" t="s">
        <v>6897</v>
      </c>
      <c r="H553" s="15">
        <f>'2026 год'!$H$5*104%</f>
        <v>1973.5598704640001</v>
      </c>
      <c r="I553" s="15">
        <f>'2026 год'!$I$5*104%</f>
        <v>16223.556544000003</v>
      </c>
    </row>
    <row r="554" spans="1:9" ht="25.5">
      <c r="A554" s="6">
        <v>550</v>
      </c>
      <c r="B554" s="10" t="s">
        <v>8022</v>
      </c>
      <c r="C554" s="10" t="s">
        <v>3240</v>
      </c>
      <c r="D554" s="10" t="s">
        <v>2766</v>
      </c>
      <c r="E554" s="10" t="s">
        <v>8</v>
      </c>
      <c r="F554" s="10" t="s">
        <v>8023</v>
      </c>
      <c r="G554" s="10" t="s">
        <v>6897</v>
      </c>
      <c r="H554" s="15">
        <f>'2026 год'!$H$5*104%</f>
        <v>1973.5598704640001</v>
      </c>
      <c r="I554" s="15">
        <f>'2026 год'!$I$5*104%</f>
        <v>16223.556544000003</v>
      </c>
    </row>
    <row r="555" spans="1:9" ht="25.5">
      <c r="A555" s="6">
        <v>551</v>
      </c>
      <c r="B555" s="10" t="s">
        <v>8024</v>
      </c>
      <c r="C555" s="10" t="s">
        <v>3240</v>
      </c>
      <c r="D555" s="10" t="s">
        <v>2866</v>
      </c>
      <c r="E555" s="10" t="s">
        <v>8</v>
      </c>
      <c r="F555" s="10" t="s">
        <v>8025</v>
      </c>
      <c r="G555" s="10" t="s">
        <v>6897</v>
      </c>
      <c r="H555" s="15">
        <f>'2026 год'!$H$5*104%</f>
        <v>1973.5598704640001</v>
      </c>
      <c r="I555" s="15">
        <f>'2026 год'!$I$5*104%</f>
        <v>16223.556544000003</v>
      </c>
    </row>
    <row r="556" spans="1:9" ht="25.5">
      <c r="A556" s="6">
        <v>552</v>
      </c>
      <c r="B556" s="10" t="s">
        <v>8026</v>
      </c>
      <c r="C556" s="10" t="s">
        <v>3240</v>
      </c>
      <c r="D556" s="10" t="s">
        <v>2757</v>
      </c>
      <c r="E556" s="10" t="s">
        <v>8</v>
      </c>
      <c r="F556" s="10" t="s">
        <v>8027</v>
      </c>
      <c r="G556" s="10" t="s">
        <v>6897</v>
      </c>
      <c r="H556" s="15">
        <f>'2026 год'!$H$5*104%</f>
        <v>1973.5598704640001</v>
      </c>
      <c r="I556" s="15">
        <f>'2026 год'!$I$5*104%</f>
        <v>16223.556544000003</v>
      </c>
    </row>
    <row r="557" spans="1:9" ht="25.5">
      <c r="A557" s="6">
        <v>553</v>
      </c>
      <c r="B557" s="10" t="s">
        <v>8028</v>
      </c>
      <c r="C557" s="10" t="s">
        <v>3240</v>
      </c>
      <c r="D557" s="10" t="s">
        <v>2790</v>
      </c>
      <c r="E557" s="10" t="s">
        <v>8</v>
      </c>
      <c r="F557" s="10" t="s">
        <v>8029</v>
      </c>
      <c r="G557" s="10" t="s">
        <v>6897</v>
      </c>
      <c r="H557" s="15">
        <f>'2026 год'!$H$5*104%</f>
        <v>1973.5598704640001</v>
      </c>
      <c r="I557" s="15">
        <f>'2026 год'!$I$5*104%</f>
        <v>16223.556544000003</v>
      </c>
    </row>
    <row r="558" spans="1:9" ht="25.5">
      <c r="A558" s="6">
        <v>554</v>
      </c>
      <c r="B558" s="10" t="s">
        <v>8030</v>
      </c>
      <c r="C558" s="10" t="s">
        <v>3241</v>
      </c>
      <c r="D558" s="10" t="s">
        <v>2833</v>
      </c>
      <c r="E558" s="10" t="s">
        <v>8</v>
      </c>
      <c r="F558" s="10" t="s">
        <v>8031</v>
      </c>
      <c r="G558" s="10" t="s">
        <v>6897</v>
      </c>
      <c r="H558" s="15">
        <f>'2026 год'!$H$5*104%</f>
        <v>1973.5598704640001</v>
      </c>
      <c r="I558" s="15">
        <f>'2026 год'!$I$5*104%</f>
        <v>16223.556544000003</v>
      </c>
    </row>
    <row r="559" spans="1:9" ht="25.5">
      <c r="A559" s="6">
        <v>555</v>
      </c>
      <c r="B559" s="10" t="s">
        <v>8032</v>
      </c>
      <c r="C559" s="10" t="s">
        <v>3241</v>
      </c>
      <c r="D559" s="10" t="s">
        <v>2777</v>
      </c>
      <c r="E559" s="10" t="s">
        <v>8</v>
      </c>
      <c r="F559" s="10" t="s">
        <v>8033</v>
      </c>
      <c r="G559" s="10" t="s">
        <v>6897</v>
      </c>
      <c r="H559" s="15">
        <f>'2026 год'!$H$5*104%</f>
        <v>1973.5598704640001</v>
      </c>
      <c r="I559" s="15">
        <f>'2026 год'!$I$5*104%</f>
        <v>16223.556544000003</v>
      </c>
    </row>
    <row r="560" spans="1:9" ht="25.5">
      <c r="A560" s="6">
        <v>556</v>
      </c>
      <c r="B560" s="10" t="s">
        <v>8034</v>
      </c>
      <c r="C560" s="10" t="s">
        <v>3242</v>
      </c>
      <c r="D560" s="10" t="s">
        <v>2799</v>
      </c>
      <c r="E560" s="10" t="s">
        <v>8</v>
      </c>
      <c r="F560" s="10" t="s">
        <v>8035</v>
      </c>
      <c r="G560" s="10" t="s">
        <v>6897</v>
      </c>
      <c r="H560" s="15">
        <f>'2026 год'!$H$5*104%</f>
        <v>1973.5598704640001</v>
      </c>
      <c r="I560" s="15">
        <f>'2026 год'!$I$5*104%</f>
        <v>16223.556544000003</v>
      </c>
    </row>
    <row r="561" spans="1:9" ht="25.5">
      <c r="A561" s="6">
        <v>557</v>
      </c>
      <c r="B561" s="10" t="s">
        <v>8036</v>
      </c>
      <c r="C561" s="10" t="s">
        <v>3242</v>
      </c>
      <c r="D561" s="10" t="s">
        <v>2777</v>
      </c>
      <c r="E561" s="10" t="s">
        <v>8</v>
      </c>
      <c r="F561" s="10" t="s">
        <v>8037</v>
      </c>
      <c r="G561" s="10" t="s">
        <v>6897</v>
      </c>
      <c r="H561" s="15">
        <f>'2026 год'!$H$5*104%</f>
        <v>1973.5598704640001</v>
      </c>
      <c r="I561" s="15">
        <f>'2026 год'!$I$5*104%</f>
        <v>16223.556544000003</v>
      </c>
    </row>
    <row r="562" spans="1:9" ht="25.5">
      <c r="A562" s="6">
        <v>558</v>
      </c>
      <c r="B562" s="10" t="s">
        <v>8038</v>
      </c>
      <c r="C562" s="10" t="s">
        <v>3243</v>
      </c>
      <c r="D562" s="10" t="s">
        <v>5167</v>
      </c>
      <c r="E562" s="10" t="s">
        <v>8</v>
      </c>
      <c r="F562" s="10" t="s">
        <v>8039</v>
      </c>
      <c r="G562" s="10" t="s">
        <v>6897</v>
      </c>
      <c r="H562" s="15">
        <f>'2026 год'!$H$5*104%</f>
        <v>1973.5598704640001</v>
      </c>
      <c r="I562" s="15">
        <f>'2026 год'!$I$5*104%</f>
        <v>16223.556544000003</v>
      </c>
    </row>
    <row r="563" spans="1:9" ht="25.5">
      <c r="A563" s="6">
        <v>559</v>
      </c>
      <c r="B563" s="10" t="s">
        <v>8040</v>
      </c>
      <c r="C563" s="10" t="s">
        <v>3243</v>
      </c>
      <c r="D563" s="10" t="s">
        <v>2768</v>
      </c>
      <c r="E563" s="10" t="s">
        <v>8</v>
      </c>
      <c r="F563" s="10" t="s">
        <v>8041</v>
      </c>
      <c r="G563" s="10" t="s">
        <v>6897</v>
      </c>
      <c r="H563" s="15">
        <f>'2026 год'!$H$5*104%</f>
        <v>1973.5598704640001</v>
      </c>
      <c r="I563" s="15">
        <f>'2026 год'!$I$5*104%</f>
        <v>16223.556544000003</v>
      </c>
    </row>
    <row r="564" spans="1:9" ht="25.5">
      <c r="A564" s="6">
        <v>560</v>
      </c>
      <c r="B564" s="10" t="s">
        <v>8043</v>
      </c>
      <c r="C564" s="10" t="s">
        <v>3243</v>
      </c>
      <c r="D564" s="10" t="s">
        <v>8042</v>
      </c>
      <c r="E564" s="10" t="s">
        <v>8</v>
      </c>
      <c r="F564" s="10" t="s">
        <v>8044</v>
      </c>
      <c r="G564" s="10" t="s">
        <v>6897</v>
      </c>
      <c r="H564" s="15">
        <f>'2026 год'!$H$5*104%</f>
        <v>1973.5598704640001</v>
      </c>
      <c r="I564" s="15">
        <f>'2026 год'!$I$5*104%</f>
        <v>16223.556544000003</v>
      </c>
    </row>
    <row r="565" spans="1:9" ht="25.5">
      <c r="A565" s="6">
        <v>561</v>
      </c>
      <c r="B565" s="10" t="s">
        <v>8045</v>
      </c>
      <c r="C565" s="10" t="s">
        <v>3244</v>
      </c>
      <c r="D565" s="10" t="s">
        <v>2792</v>
      </c>
      <c r="E565" s="10" t="s">
        <v>8</v>
      </c>
      <c r="F565" s="10" t="s">
        <v>7456</v>
      </c>
      <c r="G565" s="10" t="s">
        <v>6897</v>
      </c>
      <c r="H565" s="15">
        <f>'2026 год'!$H$5*104%</f>
        <v>1973.5598704640001</v>
      </c>
      <c r="I565" s="15">
        <f>'2026 год'!$I$5*104%</f>
        <v>16223.556544000003</v>
      </c>
    </row>
    <row r="566" spans="1:9" ht="25.5">
      <c r="A566" s="6">
        <v>562</v>
      </c>
      <c r="B566" s="10" t="s">
        <v>8046</v>
      </c>
      <c r="C566" s="10" t="s">
        <v>3245</v>
      </c>
      <c r="D566" s="10" t="s">
        <v>2765</v>
      </c>
      <c r="E566" s="10" t="s">
        <v>8</v>
      </c>
      <c r="F566" s="10" t="s">
        <v>8047</v>
      </c>
      <c r="G566" s="10" t="s">
        <v>6897</v>
      </c>
      <c r="H566" s="15">
        <f>'2026 год'!$H$5*104%</f>
        <v>1973.5598704640001</v>
      </c>
      <c r="I566" s="15">
        <f>'2026 год'!$I$5*104%</f>
        <v>16223.556544000003</v>
      </c>
    </row>
    <row r="567" spans="1:9" ht="25.5">
      <c r="A567" s="6">
        <v>563</v>
      </c>
      <c r="B567" s="10" t="s">
        <v>8048</v>
      </c>
      <c r="C567" s="10" t="s">
        <v>3246</v>
      </c>
      <c r="D567" s="10" t="s">
        <v>2805</v>
      </c>
      <c r="E567" s="10" t="s">
        <v>4</v>
      </c>
      <c r="F567" s="10" t="s">
        <v>8049</v>
      </c>
      <c r="G567" s="10" t="s">
        <v>6897</v>
      </c>
      <c r="H567" s="15">
        <f>'2026 год'!$H$5*104%</f>
        <v>1973.5598704640001</v>
      </c>
      <c r="I567" s="15">
        <f>'2026 год'!$I$5*104%</f>
        <v>16223.556544000003</v>
      </c>
    </row>
    <row r="568" spans="1:9" ht="25.5">
      <c r="A568" s="6">
        <v>564</v>
      </c>
      <c r="B568" s="10" t="s">
        <v>8050</v>
      </c>
      <c r="C568" s="10" t="s">
        <v>3248</v>
      </c>
      <c r="D568" s="10" t="s">
        <v>2771</v>
      </c>
      <c r="E568" s="10" t="s">
        <v>8</v>
      </c>
      <c r="F568" s="10" t="s">
        <v>7648</v>
      </c>
      <c r="G568" s="10" t="s">
        <v>6897</v>
      </c>
      <c r="H568" s="15">
        <f>'2026 год'!$H$5*104%</f>
        <v>1973.5598704640001</v>
      </c>
      <c r="I568" s="15">
        <f>'2026 год'!$I$5*104%</f>
        <v>16223.556544000003</v>
      </c>
    </row>
    <row r="569" spans="1:9" ht="25.5">
      <c r="A569" s="6">
        <v>565</v>
      </c>
      <c r="B569" s="10" t="s">
        <v>8051</v>
      </c>
      <c r="C569" s="10" t="s">
        <v>3249</v>
      </c>
      <c r="D569" s="10" t="s">
        <v>2740</v>
      </c>
      <c r="E569" s="10" t="s">
        <v>8</v>
      </c>
      <c r="F569" s="10" t="s">
        <v>8052</v>
      </c>
      <c r="G569" s="10" t="s">
        <v>6897</v>
      </c>
      <c r="H569" s="15">
        <f>'2026 год'!$H$5*104%</f>
        <v>1973.5598704640001</v>
      </c>
      <c r="I569" s="15">
        <f>'2026 год'!$I$5*104%</f>
        <v>16223.556544000003</v>
      </c>
    </row>
    <row r="570" spans="1:9" ht="25.5">
      <c r="A570" s="6">
        <v>566</v>
      </c>
      <c r="B570" s="10" t="s">
        <v>8053</v>
      </c>
      <c r="C570" s="10" t="s">
        <v>3252</v>
      </c>
      <c r="D570" s="10" t="s">
        <v>2760</v>
      </c>
      <c r="E570" s="10" t="s">
        <v>8</v>
      </c>
      <c r="F570" s="10" t="s">
        <v>8054</v>
      </c>
      <c r="G570" s="10" t="s">
        <v>6897</v>
      </c>
      <c r="H570" s="15">
        <f>'2026 год'!$H$5*104%</f>
        <v>1973.5598704640001</v>
      </c>
      <c r="I570" s="15">
        <f>'2026 год'!$I$5*104%</f>
        <v>16223.556544000003</v>
      </c>
    </row>
    <row r="571" spans="1:9" ht="25.5">
      <c r="A571" s="6">
        <v>567</v>
      </c>
      <c r="B571" s="10" t="s">
        <v>8055</v>
      </c>
      <c r="C571" s="10" t="s">
        <v>3252</v>
      </c>
      <c r="D571" s="10" t="s">
        <v>2773</v>
      </c>
      <c r="E571" s="10" t="s">
        <v>8</v>
      </c>
      <c r="F571" s="10" t="s">
        <v>8056</v>
      </c>
      <c r="G571" s="10" t="s">
        <v>6897</v>
      </c>
      <c r="H571" s="15">
        <f>'2026 год'!$H$5*104%</f>
        <v>1973.5598704640001</v>
      </c>
      <c r="I571" s="15">
        <f>'2026 год'!$I$5*104%</f>
        <v>16223.556544000003</v>
      </c>
    </row>
    <row r="572" spans="1:9" ht="25.5">
      <c r="A572" s="6">
        <v>568</v>
      </c>
      <c r="B572" s="10" t="s">
        <v>8057</v>
      </c>
      <c r="C572" s="10" t="s">
        <v>3252</v>
      </c>
      <c r="D572" s="10" t="s">
        <v>2765</v>
      </c>
      <c r="E572" s="10" t="s">
        <v>8</v>
      </c>
      <c r="F572" s="10" t="s">
        <v>8058</v>
      </c>
      <c r="G572" s="10" t="s">
        <v>6897</v>
      </c>
      <c r="H572" s="15">
        <f>'2026 год'!$H$5*104%</f>
        <v>1973.5598704640001</v>
      </c>
      <c r="I572" s="15">
        <f>'2026 год'!$I$5*104%</f>
        <v>16223.556544000003</v>
      </c>
    </row>
    <row r="573" spans="1:9" ht="25.5">
      <c r="A573" s="6">
        <v>569</v>
      </c>
      <c r="B573" s="10" t="s">
        <v>8059</v>
      </c>
      <c r="C573" s="10" t="s">
        <v>3252</v>
      </c>
      <c r="D573" s="10" t="s">
        <v>2866</v>
      </c>
      <c r="E573" s="10" t="s">
        <v>8</v>
      </c>
      <c r="F573" s="10" t="s">
        <v>8060</v>
      </c>
      <c r="G573" s="10" t="s">
        <v>6897</v>
      </c>
      <c r="H573" s="15">
        <f>'2026 год'!$H$5*104%</f>
        <v>1973.5598704640001</v>
      </c>
      <c r="I573" s="15">
        <f>'2026 год'!$I$5*104%</f>
        <v>16223.556544000003</v>
      </c>
    </row>
    <row r="574" spans="1:9" ht="25.5">
      <c r="A574" s="6">
        <v>570</v>
      </c>
      <c r="B574" s="10" t="s">
        <v>8061</v>
      </c>
      <c r="C574" s="10" t="s">
        <v>3253</v>
      </c>
      <c r="D574" s="10" t="s">
        <v>2807</v>
      </c>
      <c r="E574" s="10" t="s">
        <v>8</v>
      </c>
      <c r="F574" s="10" t="s">
        <v>8062</v>
      </c>
      <c r="G574" s="10" t="s">
        <v>6897</v>
      </c>
      <c r="H574" s="15">
        <f>'2026 год'!$H$5*104%</f>
        <v>1973.5598704640001</v>
      </c>
      <c r="I574" s="15">
        <f>'2026 год'!$I$5*104%</f>
        <v>16223.556544000003</v>
      </c>
    </row>
    <row r="575" spans="1:9" ht="25.5">
      <c r="A575" s="6">
        <v>571</v>
      </c>
      <c r="B575" s="10" t="s">
        <v>8063</v>
      </c>
      <c r="C575" s="10" t="s">
        <v>3254</v>
      </c>
      <c r="D575" s="10" t="s">
        <v>2741</v>
      </c>
      <c r="E575" s="10" t="s">
        <v>8</v>
      </c>
      <c r="F575" s="10" t="s">
        <v>8064</v>
      </c>
      <c r="G575" s="10" t="s">
        <v>6897</v>
      </c>
      <c r="H575" s="15">
        <f>'2026 год'!$H$5*104%</f>
        <v>1973.5598704640001</v>
      </c>
      <c r="I575" s="15">
        <f>'2026 год'!$I$5*104%</f>
        <v>16223.556544000003</v>
      </c>
    </row>
    <row r="576" spans="1:9" ht="25.5">
      <c r="A576" s="6">
        <v>572</v>
      </c>
      <c r="B576" s="10" t="s">
        <v>8065</v>
      </c>
      <c r="C576" s="10" t="s">
        <v>3256</v>
      </c>
      <c r="D576" s="10" t="s">
        <v>2769</v>
      </c>
      <c r="E576" s="10" t="s">
        <v>8</v>
      </c>
      <c r="F576" s="10" t="s">
        <v>8066</v>
      </c>
      <c r="G576" s="10" t="s">
        <v>6897</v>
      </c>
      <c r="H576" s="15">
        <f>'2026 год'!$H$5*104%</f>
        <v>1973.5598704640001</v>
      </c>
      <c r="I576" s="15">
        <f>'2026 год'!$I$5*104%</f>
        <v>16223.556544000003</v>
      </c>
    </row>
    <row r="577" spans="1:9" ht="25.5">
      <c r="A577" s="6">
        <v>573</v>
      </c>
      <c r="B577" s="10" t="s">
        <v>8067</v>
      </c>
      <c r="C577" s="10" t="s">
        <v>3257</v>
      </c>
      <c r="D577" s="10" t="s">
        <v>2783</v>
      </c>
      <c r="E577" s="10" t="s">
        <v>8</v>
      </c>
      <c r="F577" s="10" t="s">
        <v>8068</v>
      </c>
      <c r="G577" s="10" t="s">
        <v>6897</v>
      </c>
      <c r="H577" s="15">
        <f>'2026 год'!$H$5*104%</f>
        <v>1973.5598704640001</v>
      </c>
      <c r="I577" s="15">
        <f>'2026 год'!$I$5*104%</f>
        <v>16223.556544000003</v>
      </c>
    </row>
    <row r="578" spans="1:9" ht="25.5">
      <c r="A578" s="6">
        <v>574</v>
      </c>
      <c r="B578" s="10" t="s">
        <v>8069</v>
      </c>
      <c r="C578" s="10" t="s">
        <v>3263</v>
      </c>
      <c r="D578" s="10" t="s">
        <v>2744</v>
      </c>
      <c r="E578" s="10" t="s">
        <v>8</v>
      </c>
      <c r="F578" s="10" t="s">
        <v>8070</v>
      </c>
      <c r="G578" s="10" t="s">
        <v>6897</v>
      </c>
      <c r="H578" s="15">
        <f>'2026 год'!$H$5*104%</f>
        <v>1973.5598704640001</v>
      </c>
      <c r="I578" s="15">
        <f>'2026 год'!$I$5*104%</f>
        <v>16223.556544000003</v>
      </c>
    </row>
    <row r="579" spans="1:9" ht="25.5">
      <c r="A579" s="6">
        <v>575</v>
      </c>
      <c r="B579" s="10" t="s">
        <v>8071</v>
      </c>
      <c r="C579" s="10" t="s">
        <v>3263</v>
      </c>
      <c r="D579" s="10" t="s">
        <v>2781</v>
      </c>
      <c r="E579" s="10" t="s">
        <v>8</v>
      </c>
      <c r="F579" s="10" t="s">
        <v>8072</v>
      </c>
      <c r="G579" s="10" t="s">
        <v>6897</v>
      </c>
      <c r="H579" s="15">
        <f>'2026 год'!$H$5*104%</f>
        <v>1973.5598704640001</v>
      </c>
      <c r="I579" s="15">
        <f>'2026 год'!$I$5*104%</f>
        <v>16223.556544000003</v>
      </c>
    </row>
    <row r="580" spans="1:9" ht="25.5">
      <c r="A580" s="6">
        <v>576</v>
      </c>
      <c r="B580" s="10" t="s">
        <v>8073</v>
      </c>
      <c r="C580" s="10" t="s">
        <v>3264</v>
      </c>
      <c r="D580" s="10" t="s">
        <v>2865</v>
      </c>
      <c r="E580" s="10" t="s">
        <v>8</v>
      </c>
      <c r="F580" s="10" t="s">
        <v>8074</v>
      </c>
      <c r="G580" s="10" t="s">
        <v>6897</v>
      </c>
      <c r="H580" s="15">
        <f>'2026 год'!$H$5*104%</f>
        <v>1973.5598704640001</v>
      </c>
      <c r="I580" s="15">
        <f>'2026 год'!$I$5*104%</f>
        <v>16223.556544000003</v>
      </c>
    </row>
    <row r="581" spans="1:9" ht="25.5">
      <c r="A581" s="6">
        <v>577</v>
      </c>
      <c r="B581" s="10" t="s">
        <v>8075</v>
      </c>
      <c r="C581" s="10" t="s">
        <v>3266</v>
      </c>
      <c r="D581" s="10" t="s">
        <v>2889</v>
      </c>
      <c r="E581" s="10" t="s">
        <v>8</v>
      </c>
      <c r="F581" s="10" t="s">
        <v>8076</v>
      </c>
      <c r="G581" s="10" t="s">
        <v>6897</v>
      </c>
      <c r="H581" s="15">
        <f>'2026 год'!$H$5*104%</f>
        <v>1973.5598704640001</v>
      </c>
      <c r="I581" s="15">
        <f>'2026 год'!$I$5*104%</f>
        <v>16223.556544000003</v>
      </c>
    </row>
    <row r="582" spans="1:9" ht="25.5">
      <c r="A582" s="6">
        <v>578</v>
      </c>
      <c r="B582" s="10" t="s">
        <v>8077</v>
      </c>
      <c r="C582" s="10" t="s">
        <v>3266</v>
      </c>
      <c r="D582" s="10" t="s">
        <v>2926</v>
      </c>
      <c r="E582" s="10" t="s">
        <v>8</v>
      </c>
      <c r="F582" s="10" t="s">
        <v>8078</v>
      </c>
      <c r="G582" s="10" t="s">
        <v>6897</v>
      </c>
      <c r="H582" s="15">
        <f>'2026 год'!$H$5*104%</f>
        <v>1973.5598704640001</v>
      </c>
      <c r="I582" s="15">
        <f>'2026 год'!$I$5*104%</f>
        <v>16223.556544000003</v>
      </c>
    </row>
    <row r="583" spans="1:9" ht="25.5">
      <c r="A583" s="6">
        <v>579</v>
      </c>
      <c r="B583" s="10" t="s">
        <v>8079</v>
      </c>
      <c r="C583" s="10" t="s">
        <v>3266</v>
      </c>
      <c r="D583" s="10" t="s">
        <v>2745</v>
      </c>
      <c r="E583" s="10" t="s">
        <v>8</v>
      </c>
      <c r="F583" s="10" t="s">
        <v>8080</v>
      </c>
      <c r="G583" s="10" t="s">
        <v>6897</v>
      </c>
      <c r="H583" s="15">
        <f>'2026 год'!$H$5*104%</f>
        <v>1973.5598704640001</v>
      </c>
      <c r="I583" s="15">
        <f>'2026 год'!$I$5*104%</f>
        <v>16223.556544000003</v>
      </c>
    </row>
    <row r="584" spans="1:9" ht="25.5">
      <c r="A584" s="6">
        <v>580</v>
      </c>
      <c r="B584" s="10" t="s">
        <v>8081</v>
      </c>
      <c r="C584" s="10" t="s">
        <v>3266</v>
      </c>
      <c r="D584" s="10" t="s">
        <v>2767</v>
      </c>
      <c r="E584" s="10" t="s">
        <v>8</v>
      </c>
      <c r="F584" s="10" t="s">
        <v>8082</v>
      </c>
      <c r="G584" s="10" t="s">
        <v>6897</v>
      </c>
      <c r="H584" s="15">
        <f>'2026 год'!$H$5*104%</f>
        <v>1973.5598704640001</v>
      </c>
      <c r="I584" s="15">
        <f>'2026 год'!$I$5*104%</f>
        <v>16223.556544000003</v>
      </c>
    </row>
    <row r="585" spans="1:9" ht="25.5">
      <c r="A585" s="6">
        <v>581</v>
      </c>
      <c r="B585" s="10" t="s">
        <v>8083</v>
      </c>
      <c r="C585" s="10" t="s">
        <v>3266</v>
      </c>
      <c r="D585" s="10" t="s">
        <v>2793</v>
      </c>
      <c r="E585" s="10" t="s">
        <v>8</v>
      </c>
      <c r="F585" s="10" t="s">
        <v>8084</v>
      </c>
      <c r="G585" s="10" t="s">
        <v>6897</v>
      </c>
      <c r="H585" s="15">
        <f>'2026 год'!$H$5*104%</f>
        <v>1973.5598704640001</v>
      </c>
      <c r="I585" s="15">
        <f>'2026 год'!$I$5*104%</f>
        <v>16223.556544000003</v>
      </c>
    </row>
    <row r="586" spans="1:9" ht="25.5">
      <c r="A586" s="6">
        <v>582</v>
      </c>
      <c r="B586" s="10" t="s">
        <v>8085</v>
      </c>
      <c r="C586" s="10" t="s">
        <v>3266</v>
      </c>
      <c r="D586" s="10" t="s">
        <v>2965</v>
      </c>
      <c r="E586" s="10" t="s">
        <v>8</v>
      </c>
      <c r="F586" s="10" t="s">
        <v>8086</v>
      </c>
      <c r="G586" s="10" t="s">
        <v>6897</v>
      </c>
      <c r="H586" s="15">
        <f>'2026 год'!$H$5*104%</f>
        <v>1973.5598704640001</v>
      </c>
      <c r="I586" s="15">
        <f>'2026 год'!$I$5*104%</f>
        <v>16223.556544000003</v>
      </c>
    </row>
    <row r="587" spans="1:9" ht="25.5">
      <c r="A587" s="6">
        <v>583</v>
      </c>
      <c r="B587" s="10" t="s">
        <v>8087</v>
      </c>
      <c r="C587" s="10" t="s">
        <v>3268</v>
      </c>
      <c r="D587" s="10" t="s">
        <v>2865</v>
      </c>
      <c r="E587" s="10" t="s">
        <v>8</v>
      </c>
      <c r="F587" s="10" t="s">
        <v>8088</v>
      </c>
      <c r="G587" s="10" t="s">
        <v>6897</v>
      </c>
      <c r="H587" s="15">
        <f>'2026 год'!$H$5*104%</f>
        <v>1973.5598704640001</v>
      </c>
      <c r="I587" s="15">
        <f>'2026 год'!$I$5*104%</f>
        <v>16223.556544000003</v>
      </c>
    </row>
    <row r="588" spans="1:9" ht="25.5">
      <c r="A588" s="6">
        <v>584</v>
      </c>
      <c r="B588" s="10" t="s">
        <v>8089</v>
      </c>
      <c r="C588" s="10" t="s">
        <v>3269</v>
      </c>
      <c r="D588" s="10" t="s">
        <v>2835</v>
      </c>
      <c r="E588" s="10" t="s">
        <v>3635</v>
      </c>
      <c r="F588" s="10" t="s">
        <v>8090</v>
      </c>
      <c r="G588" s="10" t="s">
        <v>6897</v>
      </c>
      <c r="H588" s="15">
        <f>'2026 год'!$H$5*104%</f>
        <v>1973.5598704640001</v>
      </c>
      <c r="I588" s="15">
        <f>'2026 год'!$I$5*104%</f>
        <v>16223.556544000003</v>
      </c>
    </row>
    <row r="589" spans="1:9" ht="25.5">
      <c r="A589" s="6">
        <v>585</v>
      </c>
      <c r="B589" s="10" t="s">
        <v>8091</v>
      </c>
      <c r="C589" s="10" t="s">
        <v>3269</v>
      </c>
      <c r="D589" s="10" t="s">
        <v>2791</v>
      </c>
      <c r="E589" s="10" t="s">
        <v>3635</v>
      </c>
      <c r="F589" s="10" t="s">
        <v>8092</v>
      </c>
      <c r="G589" s="10" t="s">
        <v>6897</v>
      </c>
      <c r="H589" s="15">
        <f>'2026 год'!$H$5*104%</f>
        <v>1973.5598704640001</v>
      </c>
      <c r="I589" s="15">
        <f>'2026 год'!$I$5*104%</f>
        <v>16223.556544000003</v>
      </c>
    </row>
    <row r="590" spans="1:9" ht="25.5">
      <c r="A590" s="6">
        <v>586</v>
      </c>
      <c r="B590" s="10" t="s">
        <v>8093</v>
      </c>
      <c r="C590" s="10" t="s">
        <v>3269</v>
      </c>
      <c r="D590" s="10" t="s">
        <v>2882</v>
      </c>
      <c r="E590" s="10" t="s">
        <v>8</v>
      </c>
      <c r="F590" s="10" t="s">
        <v>8094</v>
      </c>
      <c r="G590" s="10" t="s">
        <v>6897</v>
      </c>
      <c r="H590" s="15">
        <f>'2026 год'!$H$5*104%</f>
        <v>1973.5598704640001</v>
      </c>
      <c r="I590" s="15">
        <f>'2026 год'!$I$5*104%</f>
        <v>16223.556544000003</v>
      </c>
    </row>
    <row r="591" spans="1:9" ht="25.5">
      <c r="A591" s="6">
        <v>587</v>
      </c>
      <c r="B591" s="10" t="s">
        <v>8095</v>
      </c>
      <c r="C591" s="10" t="s">
        <v>6331</v>
      </c>
      <c r="D591" s="10" t="s">
        <v>2799</v>
      </c>
      <c r="E591" s="10" t="s">
        <v>8</v>
      </c>
      <c r="F591" s="10" t="s">
        <v>8096</v>
      </c>
      <c r="G591" s="10" t="s">
        <v>6897</v>
      </c>
      <c r="H591" s="15">
        <f>'2026 год'!$H$5*104%</f>
        <v>1973.5598704640001</v>
      </c>
      <c r="I591" s="15">
        <f>'2026 год'!$I$5*104%</f>
        <v>16223.556544000003</v>
      </c>
    </row>
    <row r="592" spans="1:9" ht="25.5">
      <c r="A592" s="6">
        <v>588</v>
      </c>
      <c r="B592" s="10" t="s">
        <v>8097</v>
      </c>
      <c r="C592" s="10" t="s">
        <v>3275</v>
      </c>
      <c r="D592" s="10" t="s">
        <v>2743</v>
      </c>
      <c r="E592" s="10" t="s">
        <v>8</v>
      </c>
      <c r="F592" s="10" t="s">
        <v>8098</v>
      </c>
      <c r="G592" s="10" t="s">
        <v>6897</v>
      </c>
      <c r="H592" s="15">
        <f>'2026 год'!$H$5*104%</f>
        <v>1973.5598704640001</v>
      </c>
      <c r="I592" s="15">
        <f>'2026 год'!$I$5*104%</f>
        <v>16223.556544000003</v>
      </c>
    </row>
    <row r="593" spans="1:9" ht="25.5">
      <c r="A593" s="6">
        <v>589</v>
      </c>
      <c r="B593" s="10" t="s">
        <v>8099</v>
      </c>
      <c r="C593" s="10" t="s">
        <v>3275</v>
      </c>
      <c r="D593" s="10" t="s">
        <v>2961</v>
      </c>
      <c r="E593" s="10" t="s">
        <v>8</v>
      </c>
      <c r="F593" s="10" t="s">
        <v>8100</v>
      </c>
      <c r="G593" s="10" t="s">
        <v>6897</v>
      </c>
      <c r="H593" s="15">
        <f>'2026 год'!$H$5*104%</f>
        <v>1973.5598704640001</v>
      </c>
      <c r="I593" s="15">
        <f>'2026 год'!$I$5*104%</f>
        <v>16223.556544000003</v>
      </c>
    </row>
    <row r="594" spans="1:9" ht="25.5">
      <c r="A594" s="6">
        <v>590</v>
      </c>
      <c r="B594" s="10" t="s">
        <v>8101</v>
      </c>
      <c r="C594" s="10" t="s">
        <v>3277</v>
      </c>
      <c r="D594" s="10" t="s">
        <v>2772</v>
      </c>
      <c r="E594" s="10" t="s">
        <v>8</v>
      </c>
      <c r="F594" s="10" t="s">
        <v>8102</v>
      </c>
      <c r="G594" s="10" t="s">
        <v>6897</v>
      </c>
      <c r="H594" s="15">
        <f>'2026 год'!$H$5*104%</f>
        <v>1973.5598704640001</v>
      </c>
      <c r="I594" s="15">
        <f>'2026 год'!$I$5*104%</f>
        <v>16223.556544000003</v>
      </c>
    </row>
    <row r="595" spans="1:9" ht="25.5">
      <c r="A595" s="6">
        <v>591</v>
      </c>
      <c r="B595" s="10" t="s">
        <v>8103</v>
      </c>
      <c r="C595" s="10" t="s">
        <v>3277</v>
      </c>
      <c r="D595" s="10" t="s">
        <v>2958</v>
      </c>
      <c r="E595" s="10" t="s">
        <v>8</v>
      </c>
      <c r="F595" s="10" t="s">
        <v>8104</v>
      </c>
      <c r="G595" s="10" t="s">
        <v>6897</v>
      </c>
      <c r="H595" s="15">
        <f>'2026 год'!$H$5*104%</f>
        <v>1973.5598704640001</v>
      </c>
      <c r="I595" s="15">
        <f>'2026 год'!$I$5*104%</f>
        <v>16223.556544000003</v>
      </c>
    </row>
    <row r="596" spans="1:9" ht="25.5">
      <c r="A596" s="6">
        <v>592</v>
      </c>
      <c r="B596" s="10" t="s">
        <v>8105</v>
      </c>
      <c r="C596" s="10" t="s">
        <v>3278</v>
      </c>
      <c r="D596" s="10" t="s">
        <v>2768</v>
      </c>
      <c r="E596" s="10" t="s">
        <v>8</v>
      </c>
      <c r="F596" s="10" t="s">
        <v>8106</v>
      </c>
      <c r="G596" s="10" t="s">
        <v>6897</v>
      </c>
      <c r="H596" s="15">
        <f>'2026 год'!$H$5*104%</f>
        <v>1973.5598704640001</v>
      </c>
      <c r="I596" s="15">
        <f>'2026 год'!$I$5*104%</f>
        <v>16223.556544000003</v>
      </c>
    </row>
    <row r="597" spans="1:9" ht="25.5">
      <c r="A597" s="6">
        <v>593</v>
      </c>
      <c r="B597" s="10" t="s">
        <v>8108</v>
      </c>
      <c r="C597" s="10" t="s">
        <v>8107</v>
      </c>
      <c r="D597" s="10" t="s">
        <v>2783</v>
      </c>
      <c r="E597" s="10" t="s">
        <v>8</v>
      </c>
      <c r="F597" s="10" t="s">
        <v>8109</v>
      </c>
      <c r="G597" s="10" t="s">
        <v>6897</v>
      </c>
      <c r="H597" s="15">
        <f>'2026 год'!$H$5*104%</f>
        <v>1973.5598704640001</v>
      </c>
      <c r="I597" s="15">
        <f>'2026 год'!$I$5*104%</f>
        <v>16223.556544000003</v>
      </c>
    </row>
    <row r="598" spans="1:9" ht="25.5">
      <c r="A598" s="6">
        <v>594</v>
      </c>
      <c r="B598" s="10" t="s">
        <v>8111</v>
      </c>
      <c r="C598" s="10" t="s">
        <v>3280</v>
      </c>
      <c r="D598" s="10" t="s">
        <v>8110</v>
      </c>
      <c r="E598" s="10" t="s">
        <v>8</v>
      </c>
      <c r="F598" s="10" t="s">
        <v>8112</v>
      </c>
      <c r="G598" s="10" t="s">
        <v>6897</v>
      </c>
      <c r="H598" s="15">
        <f>'2026 год'!$H$5*104%</f>
        <v>1973.5598704640001</v>
      </c>
      <c r="I598" s="15">
        <f>'2026 год'!$I$5*104%</f>
        <v>16223.556544000003</v>
      </c>
    </row>
    <row r="599" spans="1:9" ht="25.5">
      <c r="A599" s="6">
        <v>595</v>
      </c>
      <c r="B599" s="10" t="s">
        <v>8114</v>
      </c>
      <c r="C599" s="10" t="s">
        <v>8113</v>
      </c>
      <c r="D599" s="10" t="s">
        <v>2762</v>
      </c>
      <c r="E599" s="10" t="s">
        <v>8</v>
      </c>
      <c r="F599" s="10" t="s">
        <v>8115</v>
      </c>
      <c r="G599" s="10" t="s">
        <v>6897</v>
      </c>
      <c r="H599" s="15">
        <f>'2026 год'!$H$5*104%</f>
        <v>1973.5598704640001</v>
      </c>
      <c r="I599" s="15">
        <f>'2026 год'!$I$5*104%</f>
        <v>16223.556544000003</v>
      </c>
    </row>
    <row r="600" spans="1:9" ht="25.5">
      <c r="A600" s="6">
        <v>596</v>
      </c>
      <c r="B600" s="10" t="s">
        <v>8116</v>
      </c>
      <c r="C600" s="10" t="s">
        <v>3282</v>
      </c>
      <c r="D600" s="10" t="s">
        <v>2756</v>
      </c>
      <c r="E600" s="10" t="s">
        <v>8</v>
      </c>
      <c r="F600" s="10" t="s">
        <v>8117</v>
      </c>
      <c r="G600" s="10" t="s">
        <v>6897</v>
      </c>
      <c r="H600" s="15">
        <f>'2026 год'!$H$5*104%</f>
        <v>1973.5598704640001</v>
      </c>
      <c r="I600" s="15">
        <f>'2026 год'!$I$5*104%</f>
        <v>16223.556544000003</v>
      </c>
    </row>
    <row r="601" spans="1:9" ht="25.5">
      <c r="A601" s="6">
        <v>597</v>
      </c>
      <c r="B601" s="10" t="s">
        <v>8118</v>
      </c>
      <c r="C601" s="10" t="s">
        <v>3283</v>
      </c>
      <c r="D601" s="10" t="s">
        <v>2807</v>
      </c>
      <c r="E601" s="10" t="s">
        <v>8</v>
      </c>
      <c r="F601" s="10" t="s">
        <v>8119</v>
      </c>
      <c r="G601" s="10" t="s">
        <v>6897</v>
      </c>
      <c r="H601" s="15">
        <f>'2026 год'!$H$5*104%</f>
        <v>1973.5598704640001</v>
      </c>
      <c r="I601" s="15">
        <f>'2026 год'!$I$5*104%</f>
        <v>16223.556544000003</v>
      </c>
    </row>
    <row r="602" spans="1:9" ht="25.5">
      <c r="A602" s="6">
        <v>598</v>
      </c>
      <c r="B602" s="10" t="s">
        <v>8120</v>
      </c>
      <c r="C602" s="10" t="s">
        <v>6352</v>
      </c>
      <c r="D602" s="10" t="s">
        <v>2805</v>
      </c>
      <c r="E602" s="10" t="s">
        <v>8</v>
      </c>
      <c r="F602" s="10" t="s">
        <v>8121</v>
      </c>
      <c r="G602" s="10" t="s">
        <v>6897</v>
      </c>
      <c r="H602" s="15">
        <f>'2026 год'!$H$5*104%</f>
        <v>1973.5598704640001</v>
      </c>
      <c r="I602" s="15">
        <f>'2026 год'!$I$5*104%</f>
        <v>16223.556544000003</v>
      </c>
    </row>
    <row r="603" spans="1:9" ht="25.5">
      <c r="A603" s="6">
        <v>599</v>
      </c>
      <c r="B603" s="10" t="s">
        <v>8122</v>
      </c>
      <c r="C603" s="10" t="s">
        <v>3284</v>
      </c>
      <c r="D603" s="10" t="s">
        <v>2816</v>
      </c>
      <c r="E603" s="10" t="s">
        <v>8</v>
      </c>
      <c r="F603" s="10" t="s">
        <v>8123</v>
      </c>
      <c r="G603" s="10" t="s">
        <v>6897</v>
      </c>
      <c r="H603" s="15">
        <f>'2026 год'!$H$5*104%</f>
        <v>1973.5598704640001</v>
      </c>
      <c r="I603" s="15">
        <f>'2026 год'!$I$5*104%</f>
        <v>16223.556544000003</v>
      </c>
    </row>
    <row r="604" spans="1:9" ht="25.5">
      <c r="A604" s="6">
        <v>600</v>
      </c>
      <c r="B604" s="10" t="s">
        <v>8124</v>
      </c>
      <c r="C604" s="10" t="s">
        <v>3285</v>
      </c>
      <c r="D604" s="10" t="s">
        <v>2773</v>
      </c>
      <c r="E604" s="10" t="s">
        <v>8</v>
      </c>
      <c r="F604" s="10" t="s">
        <v>8125</v>
      </c>
      <c r="G604" s="10" t="s">
        <v>6897</v>
      </c>
      <c r="H604" s="15">
        <f>'2026 год'!$H$5*104%</f>
        <v>1973.5598704640001</v>
      </c>
      <c r="I604" s="15">
        <f>'2026 год'!$I$5*104%</f>
        <v>16223.556544000003</v>
      </c>
    </row>
    <row r="605" spans="1:9" ht="25.5">
      <c r="A605" s="6">
        <v>601</v>
      </c>
      <c r="B605" s="10" t="s">
        <v>8126</v>
      </c>
      <c r="C605" s="10" t="s">
        <v>3286</v>
      </c>
      <c r="D605" s="10" t="s">
        <v>2742</v>
      </c>
      <c r="E605" s="10" t="s">
        <v>8</v>
      </c>
      <c r="F605" s="10" t="s">
        <v>8127</v>
      </c>
      <c r="G605" s="10" t="s">
        <v>6897</v>
      </c>
      <c r="H605" s="15">
        <f>'2026 год'!$H$5*104%</f>
        <v>1973.5598704640001</v>
      </c>
      <c r="I605" s="15">
        <f>'2026 год'!$I$5*104%</f>
        <v>16223.556544000003</v>
      </c>
    </row>
    <row r="606" spans="1:9" ht="25.5">
      <c r="A606" s="6">
        <v>602</v>
      </c>
      <c r="B606" s="10" t="s">
        <v>8128</v>
      </c>
      <c r="C606" s="10" t="s">
        <v>3286</v>
      </c>
      <c r="D606" s="10" t="s">
        <v>2773</v>
      </c>
      <c r="E606" s="10" t="s">
        <v>8</v>
      </c>
      <c r="F606" s="10" t="s">
        <v>8129</v>
      </c>
      <c r="G606" s="10" t="s">
        <v>6897</v>
      </c>
      <c r="H606" s="15">
        <f>'2026 год'!$H$5*104%</f>
        <v>1973.5598704640001</v>
      </c>
      <c r="I606" s="15">
        <f>'2026 год'!$I$5*104%</f>
        <v>16223.556544000003</v>
      </c>
    </row>
    <row r="607" spans="1:9" ht="25.5">
      <c r="A607" s="6">
        <v>603</v>
      </c>
      <c r="B607" s="10" t="s">
        <v>8130</v>
      </c>
      <c r="C607" s="10" t="s">
        <v>6367</v>
      </c>
      <c r="D607" s="10" t="s">
        <v>2805</v>
      </c>
      <c r="E607" s="10" t="s">
        <v>8</v>
      </c>
      <c r="F607" s="10" t="s">
        <v>8131</v>
      </c>
      <c r="G607" s="10" t="s">
        <v>6897</v>
      </c>
      <c r="H607" s="15">
        <f>'2026 год'!$H$5*104%</f>
        <v>1973.5598704640001</v>
      </c>
      <c r="I607" s="15">
        <f>'2026 год'!$I$5*104%</f>
        <v>16223.556544000003</v>
      </c>
    </row>
    <row r="608" spans="1:9" ht="25.5">
      <c r="A608" s="6">
        <v>604</v>
      </c>
      <c r="B608" s="10" t="s">
        <v>8133</v>
      </c>
      <c r="C608" s="10" t="s">
        <v>8132</v>
      </c>
      <c r="D608" s="10" t="s">
        <v>2754</v>
      </c>
      <c r="E608" s="10" t="s">
        <v>11</v>
      </c>
      <c r="F608" s="10" t="s">
        <v>8134</v>
      </c>
      <c r="G608" s="10" t="s">
        <v>6897</v>
      </c>
      <c r="H608" s="15">
        <f>'2026 год'!$H$5*104%</f>
        <v>1973.5598704640001</v>
      </c>
      <c r="I608" s="15">
        <f>'2026 год'!$I$5*104%</f>
        <v>16223.556544000003</v>
      </c>
    </row>
    <row r="609" spans="1:9" ht="25.5">
      <c r="A609" s="6">
        <v>605</v>
      </c>
      <c r="B609" s="10" t="s">
        <v>8135</v>
      </c>
      <c r="C609" s="10" t="s">
        <v>3290</v>
      </c>
      <c r="D609" s="10" t="s">
        <v>2833</v>
      </c>
      <c r="E609" s="10" t="s">
        <v>8</v>
      </c>
      <c r="F609" s="10" t="s">
        <v>8136</v>
      </c>
      <c r="G609" s="10" t="s">
        <v>6897</v>
      </c>
      <c r="H609" s="15">
        <f>'2026 год'!$H$5*104%</f>
        <v>1973.5598704640001</v>
      </c>
      <c r="I609" s="15">
        <f>'2026 год'!$I$5*104%</f>
        <v>16223.556544000003</v>
      </c>
    </row>
    <row r="610" spans="1:9" ht="25.5">
      <c r="A610" s="6">
        <v>606</v>
      </c>
      <c r="B610" s="10" t="s">
        <v>8137</v>
      </c>
      <c r="C610" s="10" t="s">
        <v>3291</v>
      </c>
      <c r="D610" s="10" t="s">
        <v>2865</v>
      </c>
      <c r="E610" s="10" t="s">
        <v>8</v>
      </c>
      <c r="F610" s="10" t="s">
        <v>8138</v>
      </c>
      <c r="G610" s="10" t="s">
        <v>6897</v>
      </c>
      <c r="H610" s="15">
        <f>'2026 год'!$H$5*104%</f>
        <v>1973.5598704640001</v>
      </c>
      <c r="I610" s="15">
        <f>'2026 год'!$I$5*104%</f>
        <v>16223.556544000003</v>
      </c>
    </row>
    <row r="611" spans="1:9" ht="25.5">
      <c r="A611" s="6">
        <v>607</v>
      </c>
      <c r="B611" s="10" t="s">
        <v>8139</v>
      </c>
      <c r="C611" s="10" t="s">
        <v>3292</v>
      </c>
      <c r="D611" s="10" t="s">
        <v>2740</v>
      </c>
      <c r="E611" s="10" t="s">
        <v>8</v>
      </c>
      <c r="F611" s="10" t="s">
        <v>8140</v>
      </c>
      <c r="G611" s="10" t="s">
        <v>6897</v>
      </c>
      <c r="H611" s="15">
        <f>'2026 год'!$H$5*104%</f>
        <v>1973.5598704640001</v>
      </c>
      <c r="I611" s="15">
        <f>'2026 год'!$I$5*104%</f>
        <v>16223.556544000003</v>
      </c>
    </row>
    <row r="612" spans="1:9" ht="25.5">
      <c r="A612" s="6">
        <v>608</v>
      </c>
      <c r="B612" s="10" t="s">
        <v>8141</v>
      </c>
      <c r="C612" s="10" t="s">
        <v>3292</v>
      </c>
      <c r="D612" s="10" t="s">
        <v>2750</v>
      </c>
      <c r="E612" s="10" t="s">
        <v>8</v>
      </c>
      <c r="F612" s="10" t="s">
        <v>8142</v>
      </c>
      <c r="G612" s="10" t="s">
        <v>6897</v>
      </c>
      <c r="H612" s="15">
        <f>'2026 год'!$H$5*104%</f>
        <v>1973.5598704640001</v>
      </c>
      <c r="I612" s="15">
        <f>'2026 год'!$I$5*104%</f>
        <v>16223.556544000003</v>
      </c>
    </row>
    <row r="613" spans="1:9" ht="25.5">
      <c r="A613" s="6">
        <v>609</v>
      </c>
      <c r="B613" s="10" t="s">
        <v>8143</v>
      </c>
      <c r="C613" s="10" t="s">
        <v>3293</v>
      </c>
      <c r="D613" s="10" t="s">
        <v>2833</v>
      </c>
      <c r="E613" s="10" t="s">
        <v>8</v>
      </c>
      <c r="F613" s="10" t="s">
        <v>8144</v>
      </c>
      <c r="G613" s="10" t="s">
        <v>6897</v>
      </c>
      <c r="H613" s="15">
        <f>'2026 год'!$H$5*104%</f>
        <v>1973.5598704640001</v>
      </c>
      <c r="I613" s="15">
        <f>'2026 год'!$I$5*104%</f>
        <v>16223.556544000003</v>
      </c>
    </row>
    <row r="614" spans="1:9" ht="25.5">
      <c r="A614" s="6">
        <v>610</v>
      </c>
      <c r="B614" s="10" t="s">
        <v>8145</v>
      </c>
      <c r="C614" s="10" t="s">
        <v>3293</v>
      </c>
      <c r="D614" s="10" t="s">
        <v>2744</v>
      </c>
      <c r="E614" s="10" t="s">
        <v>8</v>
      </c>
      <c r="F614" s="10" t="s">
        <v>8146</v>
      </c>
      <c r="G614" s="10" t="s">
        <v>6897</v>
      </c>
      <c r="H614" s="15">
        <f>'2026 год'!$H$5*104%</f>
        <v>1973.5598704640001</v>
      </c>
      <c r="I614" s="15">
        <f>'2026 год'!$I$5*104%</f>
        <v>16223.556544000003</v>
      </c>
    </row>
    <row r="615" spans="1:9" ht="25.5">
      <c r="A615" s="6">
        <v>611</v>
      </c>
      <c r="B615" s="10" t="s">
        <v>8147</v>
      </c>
      <c r="C615" s="10" t="s">
        <v>3293</v>
      </c>
      <c r="D615" s="10" t="s">
        <v>2781</v>
      </c>
      <c r="E615" s="10" t="s">
        <v>8</v>
      </c>
      <c r="F615" s="10" t="s">
        <v>8148</v>
      </c>
      <c r="G615" s="10" t="s">
        <v>6897</v>
      </c>
      <c r="H615" s="15">
        <f>'2026 год'!$H$5*104%</f>
        <v>1973.5598704640001</v>
      </c>
      <c r="I615" s="15">
        <f>'2026 год'!$I$5*104%</f>
        <v>16223.556544000003</v>
      </c>
    </row>
    <row r="616" spans="1:9" ht="25.5">
      <c r="A616" s="6">
        <v>612</v>
      </c>
      <c r="B616" s="10" t="s">
        <v>8149</v>
      </c>
      <c r="C616" s="10" t="s">
        <v>3293</v>
      </c>
      <c r="D616" s="10" t="s">
        <v>2971</v>
      </c>
      <c r="E616" s="10" t="s">
        <v>8</v>
      </c>
      <c r="F616" s="10" t="s">
        <v>8150</v>
      </c>
      <c r="G616" s="10" t="s">
        <v>6897</v>
      </c>
      <c r="H616" s="15">
        <f>'2026 год'!$H$5*104%</f>
        <v>1973.5598704640001</v>
      </c>
      <c r="I616" s="15">
        <f>'2026 год'!$I$5*104%</f>
        <v>16223.556544000003</v>
      </c>
    </row>
    <row r="617" spans="1:9" ht="25.5">
      <c r="A617" s="6">
        <v>613</v>
      </c>
      <c r="B617" s="10" t="s">
        <v>8151</v>
      </c>
      <c r="C617" s="10" t="s">
        <v>3294</v>
      </c>
      <c r="D617" s="10" t="s">
        <v>2810</v>
      </c>
      <c r="E617" s="10" t="s">
        <v>8</v>
      </c>
      <c r="F617" s="10" t="s">
        <v>8152</v>
      </c>
      <c r="G617" s="10" t="s">
        <v>6897</v>
      </c>
      <c r="H617" s="15">
        <f>'2026 год'!$H$5*104%</f>
        <v>1973.5598704640001</v>
      </c>
      <c r="I617" s="15">
        <f>'2026 год'!$I$5*104%</f>
        <v>16223.556544000003</v>
      </c>
    </row>
    <row r="618" spans="1:9" ht="25.5">
      <c r="A618" s="6">
        <v>614</v>
      </c>
      <c r="B618" s="10" t="s">
        <v>8153</v>
      </c>
      <c r="C618" s="10" t="s">
        <v>3294</v>
      </c>
      <c r="D618" s="10" t="s">
        <v>2865</v>
      </c>
      <c r="E618" s="10" t="s">
        <v>8</v>
      </c>
      <c r="F618" s="10" t="s">
        <v>8154</v>
      </c>
      <c r="G618" s="10" t="s">
        <v>6897</v>
      </c>
      <c r="H618" s="15">
        <f>'2026 год'!$H$5*104%</f>
        <v>1973.5598704640001</v>
      </c>
      <c r="I618" s="15">
        <f>'2026 год'!$I$5*104%</f>
        <v>16223.556544000003</v>
      </c>
    </row>
    <row r="619" spans="1:9" ht="25.5">
      <c r="A619" s="6">
        <v>615</v>
      </c>
      <c r="B619" s="10" t="s">
        <v>8155</v>
      </c>
      <c r="C619" s="10" t="s">
        <v>3295</v>
      </c>
      <c r="D619" s="10" t="s">
        <v>2763</v>
      </c>
      <c r="E619" s="10" t="s">
        <v>6951</v>
      </c>
      <c r="F619" s="10" t="s">
        <v>8156</v>
      </c>
      <c r="G619" s="10" t="s">
        <v>6897</v>
      </c>
      <c r="H619" s="15">
        <f>'2026 год'!$H$5*104%</f>
        <v>1973.5598704640001</v>
      </c>
      <c r="I619" s="15">
        <f>'2026 год'!$I$5*104%</f>
        <v>16223.556544000003</v>
      </c>
    </row>
    <row r="620" spans="1:9" ht="25.5">
      <c r="A620" s="6">
        <v>616</v>
      </c>
      <c r="B620" s="10" t="s">
        <v>8157</v>
      </c>
      <c r="C620" s="10" t="s">
        <v>3295</v>
      </c>
      <c r="D620" s="10" t="s">
        <v>2778</v>
      </c>
      <c r="E620" s="10" t="s">
        <v>8</v>
      </c>
      <c r="F620" s="10" t="s">
        <v>8158</v>
      </c>
      <c r="G620" s="10" t="s">
        <v>6897</v>
      </c>
      <c r="H620" s="15">
        <f>'2026 год'!$H$5*104%</f>
        <v>1973.5598704640001</v>
      </c>
      <c r="I620" s="15">
        <f>'2026 год'!$I$5*104%</f>
        <v>16223.556544000003</v>
      </c>
    </row>
    <row r="621" spans="1:9" ht="25.5">
      <c r="A621" s="6">
        <v>617</v>
      </c>
      <c r="B621" s="10" t="s">
        <v>8159</v>
      </c>
      <c r="C621" s="10" t="s">
        <v>3295</v>
      </c>
      <c r="D621" s="10" t="s">
        <v>2752</v>
      </c>
      <c r="E621" s="10" t="s">
        <v>8</v>
      </c>
      <c r="F621" s="10" t="s">
        <v>8160</v>
      </c>
      <c r="G621" s="10" t="s">
        <v>6897</v>
      </c>
      <c r="H621" s="15">
        <f>'2026 год'!$H$5*104%</f>
        <v>1973.5598704640001</v>
      </c>
      <c r="I621" s="15">
        <f>'2026 год'!$I$5*104%</f>
        <v>16223.556544000003</v>
      </c>
    </row>
    <row r="622" spans="1:9" ht="25.5">
      <c r="A622" s="6">
        <v>618</v>
      </c>
      <c r="B622" s="10" t="s">
        <v>8161</v>
      </c>
      <c r="C622" s="10" t="s">
        <v>3296</v>
      </c>
      <c r="D622" s="10" t="s">
        <v>2810</v>
      </c>
      <c r="E622" s="10" t="s">
        <v>8</v>
      </c>
      <c r="F622" s="10" t="s">
        <v>8162</v>
      </c>
      <c r="G622" s="10" t="s">
        <v>6897</v>
      </c>
      <c r="H622" s="15">
        <f>'2026 год'!$H$5*104%</f>
        <v>1973.5598704640001</v>
      </c>
      <c r="I622" s="15">
        <f>'2026 год'!$I$5*104%</f>
        <v>16223.556544000003</v>
      </c>
    </row>
    <row r="623" spans="1:9" ht="25.5">
      <c r="A623" s="6">
        <v>619</v>
      </c>
      <c r="B623" s="10" t="s">
        <v>8163</v>
      </c>
      <c r="C623" s="10" t="s">
        <v>3296</v>
      </c>
      <c r="D623" s="10" t="s">
        <v>2743</v>
      </c>
      <c r="E623" s="10" t="s">
        <v>8</v>
      </c>
      <c r="F623" s="10" t="s">
        <v>8164</v>
      </c>
      <c r="G623" s="10" t="s">
        <v>6897</v>
      </c>
      <c r="H623" s="15">
        <f>'2026 год'!$H$5*104%</f>
        <v>1973.5598704640001</v>
      </c>
      <c r="I623" s="15">
        <f>'2026 год'!$I$5*104%</f>
        <v>16223.556544000003</v>
      </c>
    </row>
    <row r="624" spans="1:9" ht="25.5">
      <c r="A624" s="6">
        <v>620</v>
      </c>
      <c r="B624" s="10" t="s">
        <v>8165</v>
      </c>
      <c r="C624" s="10" t="s">
        <v>3297</v>
      </c>
      <c r="D624" s="10" t="s">
        <v>2845</v>
      </c>
      <c r="E624" s="10" t="s">
        <v>11</v>
      </c>
      <c r="F624" s="10" t="s">
        <v>8166</v>
      </c>
      <c r="G624" s="10" t="s">
        <v>6897</v>
      </c>
      <c r="H624" s="15">
        <f>'2026 год'!$H$5*104%</f>
        <v>1973.5598704640001</v>
      </c>
      <c r="I624" s="15">
        <f>'2026 год'!$I$5*104%</f>
        <v>16223.556544000003</v>
      </c>
    </row>
    <row r="625" spans="1:9" ht="25.5">
      <c r="A625" s="6">
        <v>621</v>
      </c>
      <c r="B625" s="10" t="s">
        <v>8167</v>
      </c>
      <c r="C625" s="10" t="s">
        <v>3297</v>
      </c>
      <c r="D625" s="10" t="s">
        <v>2767</v>
      </c>
      <c r="E625" s="10" t="s">
        <v>8</v>
      </c>
      <c r="F625" s="10" t="s">
        <v>8168</v>
      </c>
      <c r="G625" s="10" t="s">
        <v>6897</v>
      </c>
      <c r="H625" s="15">
        <f>'2026 год'!$H$5*104%</f>
        <v>1973.5598704640001</v>
      </c>
      <c r="I625" s="15">
        <f>'2026 год'!$I$5*104%</f>
        <v>16223.556544000003</v>
      </c>
    </row>
    <row r="626" spans="1:9" ht="25.5">
      <c r="A626" s="6">
        <v>622</v>
      </c>
      <c r="B626" s="10" t="s">
        <v>8169</v>
      </c>
      <c r="C626" s="10" t="s">
        <v>3297</v>
      </c>
      <c r="D626" s="10" t="s">
        <v>2856</v>
      </c>
      <c r="E626" s="10" t="s">
        <v>8</v>
      </c>
      <c r="F626" s="10" t="s">
        <v>8170</v>
      </c>
      <c r="G626" s="10" t="s">
        <v>6897</v>
      </c>
      <c r="H626" s="15">
        <f>'2026 год'!$H$5*104%</f>
        <v>1973.5598704640001</v>
      </c>
      <c r="I626" s="15">
        <f>'2026 год'!$I$5*104%</f>
        <v>16223.556544000003</v>
      </c>
    </row>
    <row r="627" spans="1:9" ht="25.5">
      <c r="A627" s="6">
        <v>623</v>
      </c>
      <c r="B627" s="10" t="s">
        <v>8171</v>
      </c>
      <c r="C627" s="10" t="s">
        <v>3297</v>
      </c>
      <c r="D627" s="10" t="s">
        <v>2958</v>
      </c>
      <c r="E627" s="10" t="s">
        <v>8</v>
      </c>
      <c r="F627" s="10" t="s">
        <v>8172</v>
      </c>
      <c r="G627" s="10" t="s">
        <v>6897</v>
      </c>
      <c r="H627" s="15">
        <f>'2026 год'!$H$5*104%</f>
        <v>1973.5598704640001</v>
      </c>
      <c r="I627" s="15">
        <f>'2026 год'!$I$5*104%</f>
        <v>16223.556544000003</v>
      </c>
    </row>
    <row r="628" spans="1:9" ht="25.5">
      <c r="A628" s="6">
        <v>624</v>
      </c>
      <c r="B628" s="10" t="s">
        <v>8173</v>
      </c>
      <c r="C628" s="10" t="s">
        <v>3298</v>
      </c>
      <c r="D628" s="10" t="s">
        <v>2832</v>
      </c>
      <c r="E628" s="10" t="s">
        <v>8</v>
      </c>
      <c r="F628" s="10" t="s">
        <v>8174</v>
      </c>
      <c r="G628" s="10" t="s">
        <v>6897</v>
      </c>
      <c r="H628" s="15">
        <f>'2026 год'!$H$5*104%</f>
        <v>1973.5598704640001</v>
      </c>
      <c r="I628" s="15">
        <f>'2026 год'!$I$5*104%</f>
        <v>16223.556544000003</v>
      </c>
    </row>
    <row r="629" spans="1:9" ht="25.5">
      <c r="A629" s="6">
        <v>625</v>
      </c>
      <c r="B629" s="10" t="s">
        <v>8175</v>
      </c>
      <c r="C629" s="10" t="s">
        <v>3298</v>
      </c>
      <c r="D629" s="10" t="s">
        <v>2744</v>
      </c>
      <c r="E629" s="10" t="s">
        <v>8</v>
      </c>
      <c r="F629" s="10" t="s">
        <v>8176</v>
      </c>
      <c r="G629" s="10" t="s">
        <v>6897</v>
      </c>
      <c r="H629" s="15">
        <f>'2026 год'!$H$5*104%</f>
        <v>1973.5598704640001</v>
      </c>
      <c r="I629" s="15">
        <f>'2026 год'!$I$5*104%</f>
        <v>16223.556544000003</v>
      </c>
    </row>
    <row r="630" spans="1:9" ht="25.5">
      <c r="A630" s="6">
        <v>626</v>
      </c>
      <c r="B630" s="10" t="s">
        <v>8177</v>
      </c>
      <c r="C630" s="10" t="s">
        <v>3299</v>
      </c>
      <c r="D630" s="10" t="s">
        <v>2807</v>
      </c>
      <c r="E630" s="10" t="s">
        <v>3635</v>
      </c>
      <c r="F630" s="10" t="s">
        <v>8178</v>
      </c>
      <c r="G630" s="10" t="s">
        <v>6897</v>
      </c>
      <c r="H630" s="15">
        <f>'2026 год'!$H$5*104%</f>
        <v>1973.5598704640001</v>
      </c>
      <c r="I630" s="15">
        <f>'2026 год'!$I$5*104%</f>
        <v>16223.556544000003</v>
      </c>
    </row>
    <row r="631" spans="1:9" ht="25.5">
      <c r="A631" s="6">
        <v>627</v>
      </c>
      <c r="B631" s="10" t="s">
        <v>8179</v>
      </c>
      <c r="C631" s="10" t="s">
        <v>3299</v>
      </c>
      <c r="D631" s="10" t="s">
        <v>2850</v>
      </c>
      <c r="E631" s="10" t="s">
        <v>8</v>
      </c>
      <c r="F631" s="10" t="s">
        <v>8180</v>
      </c>
      <c r="G631" s="10" t="s">
        <v>6897</v>
      </c>
      <c r="H631" s="15">
        <f>'2026 год'!$H$5*104%</f>
        <v>1973.5598704640001</v>
      </c>
      <c r="I631" s="15">
        <f>'2026 год'!$I$5*104%</f>
        <v>16223.556544000003</v>
      </c>
    </row>
    <row r="632" spans="1:9" ht="25.5">
      <c r="A632" s="6">
        <v>628</v>
      </c>
      <c r="B632" s="10" t="s">
        <v>8181</v>
      </c>
      <c r="C632" s="10" t="s">
        <v>3299</v>
      </c>
      <c r="D632" s="10" t="s">
        <v>2971</v>
      </c>
      <c r="E632" s="10" t="s">
        <v>8</v>
      </c>
      <c r="F632" s="10" t="s">
        <v>8182</v>
      </c>
      <c r="G632" s="10" t="s">
        <v>6897</v>
      </c>
      <c r="H632" s="15">
        <f>'2026 год'!$H$5*104%</f>
        <v>1973.5598704640001</v>
      </c>
      <c r="I632" s="15">
        <f>'2026 год'!$I$5*104%</f>
        <v>16223.556544000003</v>
      </c>
    </row>
    <row r="633" spans="1:9" ht="25.5">
      <c r="A633" s="6">
        <v>629</v>
      </c>
      <c r="B633" s="10" t="s">
        <v>8183</v>
      </c>
      <c r="C633" s="10" t="s">
        <v>3300</v>
      </c>
      <c r="D633" s="10" t="s">
        <v>2870</v>
      </c>
      <c r="E633" s="10" t="s">
        <v>8</v>
      </c>
      <c r="F633" s="10" t="s">
        <v>8184</v>
      </c>
      <c r="G633" s="10" t="s">
        <v>6897</v>
      </c>
      <c r="H633" s="15">
        <f>'2026 год'!$H$5*104%</f>
        <v>1973.5598704640001</v>
      </c>
      <c r="I633" s="15">
        <f>'2026 год'!$I$5*104%</f>
        <v>16223.556544000003</v>
      </c>
    </row>
    <row r="634" spans="1:9" ht="25.5">
      <c r="A634" s="6">
        <v>630</v>
      </c>
      <c r="B634" s="10" t="s">
        <v>8185</v>
      </c>
      <c r="C634" s="10" t="s">
        <v>3300</v>
      </c>
      <c r="D634" s="10" t="s">
        <v>2810</v>
      </c>
      <c r="E634" s="10" t="s">
        <v>8</v>
      </c>
      <c r="F634" s="10" t="s">
        <v>8186</v>
      </c>
      <c r="G634" s="10" t="s">
        <v>6897</v>
      </c>
      <c r="H634" s="15">
        <f>'2026 год'!$H$5*104%</f>
        <v>1973.5598704640001</v>
      </c>
      <c r="I634" s="15">
        <f>'2026 год'!$I$5*104%</f>
        <v>16223.556544000003</v>
      </c>
    </row>
    <row r="635" spans="1:9" ht="25.5">
      <c r="A635" s="6">
        <v>631</v>
      </c>
      <c r="B635" s="10" t="s">
        <v>8187</v>
      </c>
      <c r="C635" s="10" t="s">
        <v>3300</v>
      </c>
      <c r="D635" s="10" t="s">
        <v>2759</v>
      </c>
      <c r="E635" s="10" t="s">
        <v>4</v>
      </c>
      <c r="F635" s="10" t="s">
        <v>8188</v>
      </c>
      <c r="G635" s="10" t="s">
        <v>6897</v>
      </c>
      <c r="H635" s="15">
        <f>'2026 год'!$H$5*104%</f>
        <v>1973.5598704640001</v>
      </c>
      <c r="I635" s="15">
        <f>'2026 год'!$I$5*104%</f>
        <v>16223.556544000003</v>
      </c>
    </row>
    <row r="636" spans="1:9" ht="25.5">
      <c r="A636" s="6">
        <v>632</v>
      </c>
      <c r="B636" s="10" t="s">
        <v>8189</v>
      </c>
      <c r="C636" s="10" t="s">
        <v>3300</v>
      </c>
      <c r="D636" s="10" t="s">
        <v>2746</v>
      </c>
      <c r="E636" s="10" t="s">
        <v>8</v>
      </c>
      <c r="F636" s="10" t="s">
        <v>8190</v>
      </c>
      <c r="G636" s="10" t="s">
        <v>6897</v>
      </c>
      <c r="H636" s="15">
        <f>'2026 год'!$H$5*104%</f>
        <v>1973.5598704640001</v>
      </c>
      <c r="I636" s="15">
        <f>'2026 год'!$I$5*104%</f>
        <v>16223.556544000003</v>
      </c>
    </row>
    <row r="637" spans="1:9" ht="25.5">
      <c r="A637" s="6">
        <v>633</v>
      </c>
      <c r="B637" s="10" t="s">
        <v>8191</v>
      </c>
      <c r="C637" s="10" t="s">
        <v>3300</v>
      </c>
      <c r="D637" s="10" t="s">
        <v>2764</v>
      </c>
      <c r="E637" s="10" t="s">
        <v>8</v>
      </c>
      <c r="F637" s="10" t="s">
        <v>8192</v>
      </c>
      <c r="G637" s="10" t="s">
        <v>6897</v>
      </c>
      <c r="H637" s="15">
        <f>'2026 год'!$H$5*104%</f>
        <v>1973.5598704640001</v>
      </c>
      <c r="I637" s="15">
        <f>'2026 год'!$I$5*104%</f>
        <v>16223.556544000003</v>
      </c>
    </row>
    <row r="638" spans="1:9" ht="25.5">
      <c r="A638" s="6">
        <v>634</v>
      </c>
      <c r="B638" s="10" t="s">
        <v>8193</v>
      </c>
      <c r="C638" s="10" t="s">
        <v>3300</v>
      </c>
      <c r="D638" s="10" t="s">
        <v>2767</v>
      </c>
      <c r="E638" s="10" t="s">
        <v>8</v>
      </c>
      <c r="F638" s="10" t="s">
        <v>8194</v>
      </c>
      <c r="G638" s="10" t="s">
        <v>6897</v>
      </c>
      <c r="H638" s="15">
        <f>'2026 год'!$H$5*104%</f>
        <v>1973.5598704640001</v>
      </c>
      <c r="I638" s="15">
        <f>'2026 год'!$I$5*104%</f>
        <v>16223.556544000003</v>
      </c>
    </row>
    <row r="639" spans="1:9" ht="25.5">
      <c r="A639" s="6">
        <v>635</v>
      </c>
      <c r="B639" s="10" t="s">
        <v>8195</v>
      </c>
      <c r="C639" s="10" t="s">
        <v>3300</v>
      </c>
      <c r="D639" s="10" t="s">
        <v>2791</v>
      </c>
      <c r="E639" s="10" t="s">
        <v>8</v>
      </c>
      <c r="F639" s="10" t="s">
        <v>8196</v>
      </c>
      <c r="G639" s="10" t="s">
        <v>6897</v>
      </c>
      <c r="H639" s="15">
        <f>'2026 год'!$H$5*104%</f>
        <v>1973.5598704640001</v>
      </c>
      <c r="I639" s="15">
        <f>'2026 год'!$I$5*104%</f>
        <v>16223.556544000003</v>
      </c>
    </row>
    <row r="640" spans="1:9" ht="25.5">
      <c r="A640" s="6">
        <v>636</v>
      </c>
      <c r="B640" s="10" t="s">
        <v>8197</v>
      </c>
      <c r="C640" s="10" t="s">
        <v>3300</v>
      </c>
      <c r="D640" s="10" t="s">
        <v>2879</v>
      </c>
      <c r="E640" s="10" t="s">
        <v>8</v>
      </c>
      <c r="F640" s="10" t="s">
        <v>8198</v>
      </c>
      <c r="G640" s="10" t="s">
        <v>6897</v>
      </c>
      <c r="H640" s="15">
        <f>'2026 год'!$H$5*104%</f>
        <v>1973.5598704640001</v>
      </c>
      <c r="I640" s="15">
        <f>'2026 год'!$I$5*104%</f>
        <v>16223.556544000003</v>
      </c>
    </row>
    <row r="641" spans="1:9" ht="25.5">
      <c r="A641" s="6">
        <v>637</v>
      </c>
      <c r="B641" s="10" t="s">
        <v>8199</v>
      </c>
      <c r="C641" s="10" t="s">
        <v>3300</v>
      </c>
      <c r="D641" s="10" t="s">
        <v>2969</v>
      </c>
      <c r="E641" s="10" t="s">
        <v>8</v>
      </c>
      <c r="F641" s="10" t="s">
        <v>8200</v>
      </c>
      <c r="G641" s="10" t="s">
        <v>6897</v>
      </c>
      <c r="H641" s="15">
        <f>'2026 год'!$H$5*104%</f>
        <v>1973.5598704640001</v>
      </c>
      <c r="I641" s="15">
        <f>'2026 год'!$I$5*104%</f>
        <v>16223.556544000003</v>
      </c>
    </row>
    <row r="642" spans="1:9" ht="25.5">
      <c r="A642" s="6">
        <v>638</v>
      </c>
      <c r="B642" s="10" t="s">
        <v>8201</v>
      </c>
      <c r="C642" s="10" t="s">
        <v>3302</v>
      </c>
      <c r="D642" s="10" t="s">
        <v>2810</v>
      </c>
      <c r="E642" s="10" t="s">
        <v>8</v>
      </c>
      <c r="F642" s="10" t="s">
        <v>8202</v>
      </c>
      <c r="G642" s="10" t="s">
        <v>6897</v>
      </c>
      <c r="H642" s="15">
        <f>'2026 год'!$H$5*104%</f>
        <v>1973.5598704640001</v>
      </c>
      <c r="I642" s="15">
        <f>'2026 год'!$I$5*104%</f>
        <v>16223.556544000003</v>
      </c>
    </row>
    <row r="643" spans="1:9" ht="25.5">
      <c r="A643" s="6">
        <v>639</v>
      </c>
      <c r="B643" s="10" t="s">
        <v>8203</v>
      </c>
      <c r="C643" s="10" t="s">
        <v>3302</v>
      </c>
      <c r="D643" s="10" t="s">
        <v>2743</v>
      </c>
      <c r="E643" s="10" t="s">
        <v>8</v>
      </c>
      <c r="F643" s="10" t="s">
        <v>8204</v>
      </c>
      <c r="G643" s="10" t="s">
        <v>6897</v>
      </c>
      <c r="H643" s="15">
        <f>'2026 год'!$H$5*104%</f>
        <v>1973.5598704640001</v>
      </c>
      <c r="I643" s="15">
        <f>'2026 год'!$I$5*104%</f>
        <v>16223.556544000003</v>
      </c>
    </row>
    <row r="644" spans="1:9" ht="25.5">
      <c r="A644" s="6">
        <v>640</v>
      </c>
      <c r="B644" s="10" t="s">
        <v>8205</v>
      </c>
      <c r="C644" s="10" t="s">
        <v>3302</v>
      </c>
      <c r="D644" s="10" t="s">
        <v>2763</v>
      </c>
      <c r="E644" s="10" t="s">
        <v>8</v>
      </c>
      <c r="F644" s="10" t="s">
        <v>8206</v>
      </c>
      <c r="G644" s="10" t="s">
        <v>6897</v>
      </c>
      <c r="H644" s="15">
        <f>'2026 год'!$H$5*104%</f>
        <v>1973.5598704640001</v>
      </c>
      <c r="I644" s="15">
        <f>'2026 год'!$I$5*104%</f>
        <v>16223.556544000003</v>
      </c>
    </row>
    <row r="645" spans="1:9" ht="25.5">
      <c r="A645" s="6">
        <v>641</v>
      </c>
      <c r="B645" s="10" t="s">
        <v>8207</v>
      </c>
      <c r="C645" s="10" t="s">
        <v>3302</v>
      </c>
      <c r="D645" s="10" t="s">
        <v>2778</v>
      </c>
      <c r="E645" s="10" t="s">
        <v>8</v>
      </c>
      <c r="F645" s="10" t="s">
        <v>8208</v>
      </c>
      <c r="G645" s="10" t="s">
        <v>6897</v>
      </c>
      <c r="H645" s="15">
        <f>'2026 год'!$H$5*104%</f>
        <v>1973.5598704640001</v>
      </c>
      <c r="I645" s="15">
        <f>'2026 год'!$I$5*104%</f>
        <v>16223.556544000003</v>
      </c>
    </row>
    <row r="646" spans="1:9" ht="25.5">
      <c r="A646" s="6">
        <v>642</v>
      </c>
      <c r="B646" s="10" t="s">
        <v>8209</v>
      </c>
      <c r="C646" s="10" t="s">
        <v>3302</v>
      </c>
      <c r="D646" s="10" t="s">
        <v>2748</v>
      </c>
      <c r="E646" s="10" t="s">
        <v>8</v>
      </c>
      <c r="F646" s="10" t="s">
        <v>8210</v>
      </c>
      <c r="G646" s="10" t="s">
        <v>6897</v>
      </c>
      <c r="H646" s="15">
        <f>'2026 год'!$H$5*104%</f>
        <v>1973.5598704640001</v>
      </c>
      <c r="I646" s="15">
        <f>'2026 год'!$I$5*104%</f>
        <v>16223.556544000003</v>
      </c>
    </row>
    <row r="647" spans="1:9" ht="25.5">
      <c r="A647" s="6">
        <v>643</v>
      </c>
      <c r="B647" s="10" t="s">
        <v>8211</v>
      </c>
      <c r="C647" s="10" t="s">
        <v>3306</v>
      </c>
      <c r="D647" s="10" t="s">
        <v>2807</v>
      </c>
      <c r="E647" s="10" t="s">
        <v>8</v>
      </c>
      <c r="F647" s="10" t="s">
        <v>8212</v>
      </c>
      <c r="G647" s="10" t="s">
        <v>6897</v>
      </c>
      <c r="H647" s="15">
        <f>'2026 год'!$H$5*104%</f>
        <v>1973.5598704640001</v>
      </c>
      <c r="I647" s="15">
        <f>'2026 год'!$I$5*104%</f>
        <v>16223.556544000003</v>
      </c>
    </row>
    <row r="648" spans="1:9" ht="25.5">
      <c r="A648" s="6">
        <v>644</v>
      </c>
      <c r="B648" s="10" t="s">
        <v>8213</v>
      </c>
      <c r="C648" s="10" t="s">
        <v>3306</v>
      </c>
      <c r="D648" s="10" t="s">
        <v>2742</v>
      </c>
      <c r="E648" s="10" t="s">
        <v>8</v>
      </c>
      <c r="F648" s="10" t="s">
        <v>8214</v>
      </c>
      <c r="G648" s="10" t="s">
        <v>6897</v>
      </c>
      <c r="H648" s="15">
        <f>'2026 год'!$H$5*104%</f>
        <v>1973.5598704640001</v>
      </c>
      <c r="I648" s="15">
        <f>'2026 год'!$I$5*104%</f>
        <v>16223.556544000003</v>
      </c>
    </row>
    <row r="649" spans="1:9" ht="25.5">
      <c r="A649" s="6">
        <v>645</v>
      </c>
      <c r="B649" s="10" t="s">
        <v>8215</v>
      </c>
      <c r="C649" s="10" t="s">
        <v>3307</v>
      </c>
      <c r="D649" s="10" t="s">
        <v>2772</v>
      </c>
      <c r="E649" s="10" t="s">
        <v>8</v>
      </c>
      <c r="F649" s="10" t="s">
        <v>8216</v>
      </c>
      <c r="G649" s="10" t="s">
        <v>6897</v>
      </c>
      <c r="H649" s="15">
        <f>'2026 год'!$H$5*104%</f>
        <v>1973.5598704640001</v>
      </c>
      <c r="I649" s="15">
        <f>'2026 год'!$I$5*104%</f>
        <v>16223.556544000003</v>
      </c>
    </row>
    <row r="650" spans="1:9" ht="25.5">
      <c r="A650" s="6">
        <v>646</v>
      </c>
      <c r="B650" s="10" t="s">
        <v>8217</v>
      </c>
      <c r="C650" s="10" t="s">
        <v>3308</v>
      </c>
      <c r="D650" s="10" t="s">
        <v>2743</v>
      </c>
      <c r="E650" s="10" t="s">
        <v>8</v>
      </c>
      <c r="F650" s="10" t="s">
        <v>8218</v>
      </c>
      <c r="G650" s="10" t="s">
        <v>7022</v>
      </c>
      <c r="H650" s="15">
        <f>'2026 год'!$H$5*104%</f>
        <v>1973.5598704640001</v>
      </c>
      <c r="I650" s="15">
        <f>'2026 год'!$I$5*104%</f>
        <v>16223.556544000003</v>
      </c>
    </row>
    <row r="651" spans="1:9" ht="25.5">
      <c r="A651" s="6">
        <v>647</v>
      </c>
      <c r="B651" s="10" t="s">
        <v>8219</v>
      </c>
      <c r="C651" s="10" t="s">
        <v>3309</v>
      </c>
      <c r="D651" s="10" t="s">
        <v>2759</v>
      </c>
      <c r="E651" s="10" t="s">
        <v>8</v>
      </c>
      <c r="F651" s="10" t="s">
        <v>8220</v>
      </c>
      <c r="G651" s="10" t="s">
        <v>6897</v>
      </c>
      <c r="H651" s="15">
        <f>'2026 год'!$H$5*104%</f>
        <v>1973.5598704640001</v>
      </c>
      <c r="I651" s="15">
        <f>'2026 год'!$I$5*104%</f>
        <v>16223.556544000003</v>
      </c>
    </row>
    <row r="652" spans="1:9" ht="25.5">
      <c r="A652" s="6">
        <v>648</v>
      </c>
      <c r="B652" s="10" t="s">
        <v>8221</v>
      </c>
      <c r="C652" s="10" t="s">
        <v>3309</v>
      </c>
      <c r="D652" s="10" t="s">
        <v>2760</v>
      </c>
      <c r="E652" s="10" t="s">
        <v>8</v>
      </c>
      <c r="F652" s="10" t="s">
        <v>8222</v>
      </c>
      <c r="G652" s="10" t="s">
        <v>6897</v>
      </c>
      <c r="H652" s="15">
        <f>'2026 год'!$H$5*104%</f>
        <v>1973.5598704640001</v>
      </c>
      <c r="I652" s="15">
        <f>'2026 год'!$I$5*104%</f>
        <v>16223.556544000003</v>
      </c>
    </row>
    <row r="653" spans="1:9" ht="25.5">
      <c r="A653" s="6">
        <v>649</v>
      </c>
      <c r="B653" s="10" t="s">
        <v>8223</v>
      </c>
      <c r="C653" s="10" t="s">
        <v>3309</v>
      </c>
      <c r="D653" s="10" t="s">
        <v>2773</v>
      </c>
      <c r="E653" s="10" t="s">
        <v>8</v>
      </c>
      <c r="F653" s="10" t="s">
        <v>8224</v>
      </c>
      <c r="G653" s="10" t="s">
        <v>6897</v>
      </c>
      <c r="H653" s="15">
        <f>'2026 год'!$H$5*104%</f>
        <v>1973.5598704640001</v>
      </c>
      <c r="I653" s="15">
        <f>'2026 год'!$I$5*104%</f>
        <v>16223.556544000003</v>
      </c>
    </row>
    <row r="654" spans="1:9" ht="25.5">
      <c r="A654" s="6">
        <v>650</v>
      </c>
      <c r="B654" s="10" t="s">
        <v>8225</v>
      </c>
      <c r="C654" s="10" t="s">
        <v>3310</v>
      </c>
      <c r="D654" s="10" t="s">
        <v>2768</v>
      </c>
      <c r="E654" s="10" t="s">
        <v>8</v>
      </c>
      <c r="F654" s="10" t="s">
        <v>8226</v>
      </c>
      <c r="G654" s="10" t="s">
        <v>6897</v>
      </c>
      <c r="H654" s="15">
        <f>'2026 год'!$H$5*104%</f>
        <v>1973.5598704640001</v>
      </c>
      <c r="I654" s="15">
        <f>'2026 год'!$I$5*104%</f>
        <v>16223.556544000003</v>
      </c>
    </row>
    <row r="655" spans="1:9" ht="25.5">
      <c r="A655" s="6">
        <v>651</v>
      </c>
      <c r="B655" s="10" t="s">
        <v>8227</v>
      </c>
      <c r="C655" s="10" t="s">
        <v>3310</v>
      </c>
      <c r="D655" s="10" t="s">
        <v>2956</v>
      </c>
      <c r="E655" s="10" t="s">
        <v>8</v>
      </c>
      <c r="F655" s="10" t="s">
        <v>8228</v>
      </c>
      <c r="G655" s="10" t="s">
        <v>6897</v>
      </c>
      <c r="H655" s="15">
        <f>'2026 год'!$H$5*104%</f>
        <v>1973.5598704640001</v>
      </c>
      <c r="I655" s="15">
        <f>'2026 год'!$I$5*104%</f>
        <v>16223.556544000003</v>
      </c>
    </row>
    <row r="656" spans="1:9" ht="25.5">
      <c r="A656" s="6">
        <v>652</v>
      </c>
      <c r="B656" s="10" t="s">
        <v>8229</v>
      </c>
      <c r="C656" s="10" t="s">
        <v>3311</v>
      </c>
      <c r="D656" s="10" t="s">
        <v>2799</v>
      </c>
      <c r="E656" s="10" t="s">
        <v>8</v>
      </c>
      <c r="F656" s="10" t="s">
        <v>8230</v>
      </c>
      <c r="G656" s="10" t="s">
        <v>6897</v>
      </c>
      <c r="H656" s="15">
        <f>'2026 год'!$H$5*104%</f>
        <v>1973.5598704640001</v>
      </c>
      <c r="I656" s="15">
        <f>'2026 год'!$I$5*104%</f>
        <v>16223.556544000003</v>
      </c>
    </row>
    <row r="657" spans="1:9" ht="25.5">
      <c r="A657" s="6">
        <v>653</v>
      </c>
      <c r="B657" s="10" t="s">
        <v>8231</v>
      </c>
      <c r="C657" s="10" t="s">
        <v>3312</v>
      </c>
      <c r="D657" s="10" t="s">
        <v>2757</v>
      </c>
      <c r="E657" s="10" t="s">
        <v>8</v>
      </c>
      <c r="F657" s="10" t="s">
        <v>8232</v>
      </c>
      <c r="G657" s="10" t="s">
        <v>6897</v>
      </c>
      <c r="H657" s="15">
        <f>'2026 год'!$H$5*104%</f>
        <v>1973.5598704640001</v>
      </c>
      <c r="I657" s="15">
        <f>'2026 год'!$I$5*104%</f>
        <v>16223.556544000003</v>
      </c>
    </row>
    <row r="658" spans="1:9" ht="25.5">
      <c r="A658" s="6">
        <v>654</v>
      </c>
      <c r="B658" s="10" t="s">
        <v>8233</v>
      </c>
      <c r="C658" s="10" t="s">
        <v>3313</v>
      </c>
      <c r="D658" s="10" t="s">
        <v>2798</v>
      </c>
      <c r="E658" s="10" t="s">
        <v>8</v>
      </c>
      <c r="F658" s="10" t="s">
        <v>8234</v>
      </c>
      <c r="G658" s="10" t="s">
        <v>6897</v>
      </c>
      <c r="H658" s="15">
        <f>'2026 год'!$H$5*104%</f>
        <v>1973.5598704640001</v>
      </c>
      <c r="I658" s="15">
        <f>'2026 год'!$I$5*104%</f>
        <v>16223.556544000003</v>
      </c>
    </row>
    <row r="659" spans="1:9" ht="25.5">
      <c r="A659" s="6">
        <v>655</v>
      </c>
      <c r="B659" s="10" t="s">
        <v>8235</v>
      </c>
      <c r="C659" s="10" t="s">
        <v>3313</v>
      </c>
      <c r="D659" s="10" t="s">
        <v>2843</v>
      </c>
      <c r="E659" s="10" t="s">
        <v>8</v>
      </c>
      <c r="F659" s="10" t="s">
        <v>8236</v>
      </c>
      <c r="G659" s="10" t="s">
        <v>6897</v>
      </c>
      <c r="H659" s="15">
        <f>'2026 год'!$H$5*104%</f>
        <v>1973.5598704640001</v>
      </c>
      <c r="I659" s="15">
        <f>'2026 год'!$I$5*104%</f>
        <v>16223.556544000003</v>
      </c>
    </row>
    <row r="660" spans="1:9" ht="25.5">
      <c r="A660" s="6">
        <v>656</v>
      </c>
      <c r="B660" s="10" t="s">
        <v>8237</v>
      </c>
      <c r="C660" s="10" t="s">
        <v>3313</v>
      </c>
      <c r="D660" s="10" t="s">
        <v>2761</v>
      </c>
      <c r="E660" s="10" t="s">
        <v>8</v>
      </c>
      <c r="F660" s="10" t="s">
        <v>8238</v>
      </c>
      <c r="G660" s="10" t="s">
        <v>6897</v>
      </c>
      <c r="H660" s="15">
        <f>'2026 год'!$H$5*104%</f>
        <v>1973.5598704640001</v>
      </c>
      <c r="I660" s="15">
        <f>'2026 год'!$I$5*104%</f>
        <v>16223.556544000003</v>
      </c>
    </row>
    <row r="661" spans="1:9" ht="25.5">
      <c r="A661" s="6">
        <v>657</v>
      </c>
      <c r="B661" s="10" t="s">
        <v>8239</v>
      </c>
      <c r="C661" s="10" t="s">
        <v>3313</v>
      </c>
      <c r="D661" s="10" t="s">
        <v>2773</v>
      </c>
      <c r="E661" s="10" t="s">
        <v>8</v>
      </c>
      <c r="F661" s="10" t="s">
        <v>8240</v>
      </c>
      <c r="G661" s="10" t="s">
        <v>6897</v>
      </c>
      <c r="H661" s="15">
        <f>'2026 год'!$H$5*104%</f>
        <v>1973.5598704640001</v>
      </c>
      <c r="I661" s="15">
        <f>'2026 год'!$I$5*104%</f>
        <v>16223.556544000003</v>
      </c>
    </row>
    <row r="662" spans="1:9" ht="25.5">
      <c r="A662" s="6">
        <v>658</v>
      </c>
      <c r="B662" s="10" t="s">
        <v>8241</v>
      </c>
      <c r="C662" s="10" t="s">
        <v>3313</v>
      </c>
      <c r="D662" s="10" t="s">
        <v>2743</v>
      </c>
      <c r="E662" s="10" t="s">
        <v>8</v>
      </c>
      <c r="F662" s="10" t="s">
        <v>8242</v>
      </c>
      <c r="G662" s="10" t="s">
        <v>6897</v>
      </c>
      <c r="H662" s="15">
        <f>'2026 год'!$H$5*104%</f>
        <v>1973.5598704640001</v>
      </c>
      <c r="I662" s="15">
        <f>'2026 год'!$I$5*104%</f>
        <v>16223.556544000003</v>
      </c>
    </row>
    <row r="663" spans="1:9" ht="25.5">
      <c r="A663" s="6">
        <v>659</v>
      </c>
      <c r="B663" s="10" t="s">
        <v>8243</v>
      </c>
      <c r="C663" s="10" t="s">
        <v>3313</v>
      </c>
      <c r="D663" s="10" t="s">
        <v>2756</v>
      </c>
      <c r="E663" s="10" t="s">
        <v>8</v>
      </c>
      <c r="F663" s="10" t="s">
        <v>8244</v>
      </c>
      <c r="G663" s="10" t="s">
        <v>6897</v>
      </c>
      <c r="H663" s="15">
        <f>'2026 год'!$H$5*104%</f>
        <v>1973.5598704640001</v>
      </c>
      <c r="I663" s="15">
        <f>'2026 год'!$I$5*104%</f>
        <v>16223.556544000003</v>
      </c>
    </row>
    <row r="664" spans="1:9" ht="25.5">
      <c r="A664" s="6">
        <v>660</v>
      </c>
      <c r="B664" s="10" t="s">
        <v>8245</v>
      </c>
      <c r="C664" s="10" t="s">
        <v>3313</v>
      </c>
      <c r="D664" s="10" t="s">
        <v>2757</v>
      </c>
      <c r="E664" s="10" t="s">
        <v>8</v>
      </c>
      <c r="F664" s="10" t="s">
        <v>8246</v>
      </c>
      <c r="G664" s="10" t="s">
        <v>6897</v>
      </c>
      <c r="H664" s="15">
        <f>'2026 год'!$H$5*104%</f>
        <v>1973.5598704640001</v>
      </c>
      <c r="I664" s="15">
        <f>'2026 год'!$I$5*104%</f>
        <v>16223.556544000003</v>
      </c>
    </row>
    <row r="665" spans="1:9" ht="25.5">
      <c r="A665" s="6">
        <v>661</v>
      </c>
      <c r="B665" s="10" t="s">
        <v>8247</v>
      </c>
      <c r="C665" s="10" t="s">
        <v>3313</v>
      </c>
      <c r="D665" s="10" t="s">
        <v>3421</v>
      </c>
      <c r="E665" s="10" t="s">
        <v>8</v>
      </c>
      <c r="F665" s="10" t="s">
        <v>8248</v>
      </c>
      <c r="G665" s="10" t="s">
        <v>6897</v>
      </c>
      <c r="H665" s="15">
        <f>'2026 год'!$H$5*104%</f>
        <v>1973.5598704640001</v>
      </c>
      <c r="I665" s="15">
        <f>'2026 год'!$I$5*104%</f>
        <v>16223.556544000003</v>
      </c>
    </row>
    <row r="666" spans="1:9" ht="25.5">
      <c r="A666" s="6">
        <v>662</v>
      </c>
      <c r="B666" s="10" t="s">
        <v>8249</v>
      </c>
      <c r="C666" s="10" t="s">
        <v>3314</v>
      </c>
      <c r="D666" s="10" t="s">
        <v>2745</v>
      </c>
      <c r="E666" s="10" t="s">
        <v>8</v>
      </c>
      <c r="F666" s="10" t="s">
        <v>8250</v>
      </c>
      <c r="G666" s="10" t="s">
        <v>6897</v>
      </c>
      <c r="H666" s="15">
        <f>'2026 год'!$H$5*104%</f>
        <v>1973.5598704640001</v>
      </c>
      <c r="I666" s="15">
        <f>'2026 год'!$I$5*104%</f>
        <v>16223.556544000003</v>
      </c>
    </row>
    <row r="667" spans="1:9" ht="25.5">
      <c r="A667" s="6">
        <v>663</v>
      </c>
      <c r="B667" s="10" t="s">
        <v>8251</v>
      </c>
      <c r="C667" s="10" t="s">
        <v>3314</v>
      </c>
      <c r="D667" s="10" t="s">
        <v>2825</v>
      </c>
      <c r="E667" s="10" t="s">
        <v>8</v>
      </c>
      <c r="F667" s="10" t="s">
        <v>8252</v>
      </c>
      <c r="G667" s="10" t="s">
        <v>6897</v>
      </c>
      <c r="H667" s="15">
        <f>'2026 год'!$H$5*104%</f>
        <v>1973.5598704640001</v>
      </c>
      <c r="I667" s="15">
        <f>'2026 год'!$I$5*104%</f>
        <v>16223.556544000003</v>
      </c>
    </row>
    <row r="668" spans="1:9" ht="25.5">
      <c r="A668" s="6">
        <v>664</v>
      </c>
      <c r="B668" s="10" t="s">
        <v>8253</v>
      </c>
      <c r="C668" s="10" t="s">
        <v>3315</v>
      </c>
      <c r="D668" s="10" t="s">
        <v>2764</v>
      </c>
      <c r="E668" s="10" t="s">
        <v>8</v>
      </c>
      <c r="F668" s="10" t="s">
        <v>8254</v>
      </c>
      <c r="G668" s="10" t="s">
        <v>6897</v>
      </c>
      <c r="H668" s="15">
        <f>'2026 год'!$H$5*104%</f>
        <v>1973.5598704640001</v>
      </c>
      <c r="I668" s="15">
        <f>'2026 год'!$I$5*104%</f>
        <v>16223.556544000003</v>
      </c>
    </row>
    <row r="669" spans="1:9" ht="25.5">
      <c r="A669" s="6">
        <v>665</v>
      </c>
      <c r="B669" s="10" t="s">
        <v>8255</v>
      </c>
      <c r="C669" s="10" t="s">
        <v>3315</v>
      </c>
      <c r="D669" s="10" t="s">
        <v>2783</v>
      </c>
      <c r="E669" s="10" t="s">
        <v>8</v>
      </c>
      <c r="F669" s="10" t="s">
        <v>8256</v>
      </c>
      <c r="G669" s="10" t="s">
        <v>6897</v>
      </c>
      <c r="H669" s="15">
        <f>'2026 год'!$H$5*104%</f>
        <v>1973.5598704640001</v>
      </c>
      <c r="I669" s="15">
        <f>'2026 год'!$I$5*104%</f>
        <v>16223.556544000003</v>
      </c>
    </row>
    <row r="670" spans="1:9" ht="25.5">
      <c r="A670" s="6">
        <v>666</v>
      </c>
      <c r="B670" s="10" t="s">
        <v>8257</v>
      </c>
      <c r="C670" s="10" t="s">
        <v>3316</v>
      </c>
      <c r="D670" s="10" t="s">
        <v>2776</v>
      </c>
      <c r="E670" s="10" t="s">
        <v>8</v>
      </c>
      <c r="F670" s="10" t="s">
        <v>8258</v>
      </c>
      <c r="G670" s="10" t="s">
        <v>6897</v>
      </c>
      <c r="H670" s="15">
        <f>'2026 год'!$H$5*104%</f>
        <v>1973.5598704640001</v>
      </c>
      <c r="I670" s="15">
        <f>'2026 год'!$I$5*104%</f>
        <v>16223.556544000003</v>
      </c>
    </row>
    <row r="671" spans="1:9" ht="25.5">
      <c r="A671" s="6">
        <v>667</v>
      </c>
      <c r="B671" s="10" t="s">
        <v>8259</v>
      </c>
      <c r="C671" s="10" t="s">
        <v>3316</v>
      </c>
      <c r="D671" s="10" t="s">
        <v>2833</v>
      </c>
      <c r="E671" s="10" t="s">
        <v>8</v>
      </c>
      <c r="F671" s="10" t="s">
        <v>8260</v>
      </c>
      <c r="G671" s="10" t="s">
        <v>6897</v>
      </c>
      <c r="H671" s="15">
        <f>'2026 год'!$H$5*104%</f>
        <v>1973.5598704640001</v>
      </c>
      <c r="I671" s="15">
        <f>'2026 год'!$I$5*104%</f>
        <v>16223.556544000003</v>
      </c>
    </row>
    <row r="672" spans="1:9" ht="25.5">
      <c r="A672" s="6">
        <v>668</v>
      </c>
      <c r="B672" s="10" t="s">
        <v>8261</v>
      </c>
      <c r="C672" s="10" t="s">
        <v>3317</v>
      </c>
      <c r="D672" s="10" t="s">
        <v>2769</v>
      </c>
      <c r="E672" s="10" t="s">
        <v>8</v>
      </c>
      <c r="F672" s="10" t="s">
        <v>8262</v>
      </c>
      <c r="G672" s="10" t="s">
        <v>6897</v>
      </c>
      <c r="H672" s="15">
        <f>'2026 год'!$H$5*104%</f>
        <v>1973.5598704640001</v>
      </c>
      <c r="I672" s="15">
        <f>'2026 год'!$I$5*104%</f>
        <v>16223.556544000003</v>
      </c>
    </row>
    <row r="673" spans="1:9" ht="25.5">
      <c r="A673" s="6">
        <v>669</v>
      </c>
      <c r="B673" s="10" t="s">
        <v>8263</v>
      </c>
      <c r="C673" s="10" t="s">
        <v>3318</v>
      </c>
      <c r="D673" s="10" t="s">
        <v>2773</v>
      </c>
      <c r="E673" s="10" t="s">
        <v>8</v>
      </c>
      <c r="F673" s="10" t="s">
        <v>8264</v>
      </c>
      <c r="G673" s="10" t="s">
        <v>6897</v>
      </c>
      <c r="H673" s="15">
        <f>'2026 год'!$H$5*104%</f>
        <v>1973.5598704640001</v>
      </c>
      <c r="I673" s="15">
        <f>'2026 год'!$I$5*104%</f>
        <v>16223.556544000003</v>
      </c>
    </row>
    <row r="674" spans="1:9" ht="25.5">
      <c r="A674" s="6">
        <v>670</v>
      </c>
      <c r="B674" s="10" t="s">
        <v>8265</v>
      </c>
      <c r="C674" s="10" t="s">
        <v>3318</v>
      </c>
      <c r="D674" s="10" t="s">
        <v>2777</v>
      </c>
      <c r="E674" s="10" t="s">
        <v>6951</v>
      </c>
      <c r="F674" s="10" t="s">
        <v>8266</v>
      </c>
      <c r="G674" s="10" t="s">
        <v>6897</v>
      </c>
      <c r="H674" s="15">
        <f>'2026 год'!$H$5*104%</f>
        <v>1973.5598704640001</v>
      </c>
      <c r="I674" s="15">
        <f>'2026 год'!$I$5*104%</f>
        <v>16223.556544000003</v>
      </c>
    </row>
    <row r="675" spans="1:9" ht="25.5">
      <c r="A675" s="6">
        <v>671</v>
      </c>
      <c r="B675" s="10" t="s">
        <v>8267</v>
      </c>
      <c r="C675" s="10" t="s">
        <v>3318</v>
      </c>
      <c r="D675" s="10" t="s">
        <v>2747</v>
      </c>
      <c r="E675" s="10" t="s">
        <v>6951</v>
      </c>
      <c r="F675" s="10" t="s">
        <v>8268</v>
      </c>
      <c r="G675" s="10" t="s">
        <v>6897</v>
      </c>
      <c r="H675" s="15">
        <f>'2026 год'!$H$5*104%</f>
        <v>1973.5598704640001</v>
      </c>
      <c r="I675" s="15">
        <f>'2026 год'!$I$5*104%</f>
        <v>16223.556544000003</v>
      </c>
    </row>
    <row r="676" spans="1:9" ht="25.5">
      <c r="A676" s="6">
        <v>672</v>
      </c>
      <c r="B676" s="10" t="s">
        <v>8269</v>
      </c>
      <c r="C676" s="10" t="s">
        <v>3319</v>
      </c>
      <c r="D676" s="10" t="s">
        <v>2754</v>
      </c>
      <c r="E676" s="10" t="s">
        <v>8</v>
      </c>
      <c r="F676" s="10" t="s">
        <v>8270</v>
      </c>
      <c r="G676" s="10" t="s">
        <v>6897</v>
      </c>
      <c r="H676" s="15">
        <f>'2026 год'!$H$5*104%</f>
        <v>1973.5598704640001</v>
      </c>
      <c r="I676" s="15">
        <f>'2026 год'!$I$5*104%</f>
        <v>16223.556544000003</v>
      </c>
    </row>
    <row r="677" spans="1:9" ht="25.5">
      <c r="A677" s="6">
        <v>673</v>
      </c>
      <c r="B677" s="10" t="s">
        <v>8271</v>
      </c>
      <c r="C677" s="10" t="s">
        <v>3320</v>
      </c>
      <c r="D677" s="10" t="s">
        <v>2807</v>
      </c>
      <c r="E677" s="10" t="s">
        <v>8</v>
      </c>
      <c r="F677" s="10" t="s">
        <v>8272</v>
      </c>
      <c r="G677" s="10" t="s">
        <v>6897</v>
      </c>
      <c r="H677" s="15">
        <f>'2026 год'!$H$5*104%</f>
        <v>1973.5598704640001</v>
      </c>
      <c r="I677" s="15">
        <f>'2026 год'!$I$5*104%</f>
        <v>16223.556544000003</v>
      </c>
    </row>
    <row r="678" spans="1:9" ht="25.5">
      <c r="A678" s="6">
        <v>674</v>
      </c>
      <c r="B678" s="10" t="s">
        <v>8273</v>
      </c>
      <c r="C678" s="10" t="s">
        <v>3320</v>
      </c>
      <c r="D678" s="10" t="s">
        <v>2762</v>
      </c>
      <c r="E678" s="10" t="s">
        <v>8</v>
      </c>
      <c r="F678" s="10" t="s">
        <v>8274</v>
      </c>
      <c r="G678" s="10" t="s">
        <v>6897</v>
      </c>
      <c r="H678" s="15">
        <f>'2026 год'!$H$5*104%</f>
        <v>1973.5598704640001</v>
      </c>
      <c r="I678" s="15">
        <f>'2026 год'!$I$5*104%</f>
        <v>16223.556544000003</v>
      </c>
    </row>
    <row r="679" spans="1:9" ht="25.5">
      <c r="A679" s="6">
        <v>675</v>
      </c>
      <c r="B679" s="10" t="s">
        <v>8275</v>
      </c>
      <c r="C679" s="10" t="s">
        <v>3322</v>
      </c>
      <c r="D679" s="10" t="s">
        <v>2956</v>
      </c>
      <c r="E679" s="10" t="s">
        <v>8</v>
      </c>
      <c r="F679" s="10" t="s">
        <v>8276</v>
      </c>
      <c r="G679" s="10" t="s">
        <v>6897</v>
      </c>
      <c r="H679" s="15">
        <f>'2026 год'!$H$5*104%</f>
        <v>1973.5598704640001</v>
      </c>
      <c r="I679" s="15">
        <f>'2026 год'!$I$5*104%</f>
        <v>16223.556544000003</v>
      </c>
    </row>
    <row r="680" spans="1:9" ht="25.5">
      <c r="A680" s="6">
        <v>676</v>
      </c>
      <c r="B680" s="10" t="s">
        <v>8277</v>
      </c>
      <c r="C680" s="10" t="s">
        <v>3324</v>
      </c>
      <c r="D680" s="10" t="s">
        <v>2761</v>
      </c>
      <c r="E680" s="10" t="s">
        <v>8</v>
      </c>
      <c r="F680" s="10" t="s">
        <v>8278</v>
      </c>
      <c r="G680" s="10" t="s">
        <v>7022</v>
      </c>
      <c r="H680" s="15">
        <f>'2026 год'!$H$5*104%</f>
        <v>1973.5598704640001</v>
      </c>
      <c r="I680" s="15">
        <f>'2026 год'!$I$5*104%</f>
        <v>16223.556544000003</v>
      </c>
    </row>
    <row r="681" spans="1:9" ht="25.5">
      <c r="A681" s="6">
        <v>677</v>
      </c>
      <c r="B681" s="10" t="s">
        <v>8279</v>
      </c>
      <c r="C681" s="10" t="s">
        <v>3325</v>
      </c>
      <c r="D681" s="10" t="s">
        <v>2775</v>
      </c>
      <c r="E681" s="10" t="s">
        <v>8</v>
      </c>
      <c r="F681" s="10" t="s">
        <v>8280</v>
      </c>
      <c r="G681" s="10" t="s">
        <v>6897</v>
      </c>
      <c r="H681" s="15">
        <f>'2026 год'!$H$5*104%</f>
        <v>1973.5598704640001</v>
      </c>
      <c r="I681" s="15">
        <f>'2026 год'!$I$5*104%</f>
        <v>16223.556544000003</v>
      </c>
    </row>
    <row r="682" spans="1:9" ht="25.5">
      <c r="A682" s="6">
        <v>678</v>
      </c>
      <c r="B682" s="10" t="s">
        <v>8281</v>
      </c>
      <c r="C682" s="10" t="s">
        <v>3325</v>
      </c>
      <c r="D682" s="10" t="s">
        <v>2776</v>
      </c>
      <c r="E682" s="10" t="s">
        <v>8</v>
      </c>
      <c r="F682" s="10" t="s">
        <v>8282</v>
      </c>
      <c r="G682" s="10" t="s">
        <v>6897</v>
      </c>
      <c r="H682" s="15">
        <f>'2026 год'!$H$5*104%</f>
        <v>1973.5598704640001</v>
      </c>
      <c r="I682" s="15">
        <f>'2026 год'!$I$5*104%</f>
        <v>16223.556544000003</v>
      </c>
    </row>
    <row r="683" spans="1:9" ht="25.5">
      <c r="A683" s="6">
        <v>679</v>
      </c>
      <c r="B683" s="10" t="s">
        <v>8283</v>
      </c>
      <c r="C683" s="10" t="s">
        <v>3325</v>
      </c>
      <c r="D683" s="10" t="s">
        <v>2855</v>
      </c>
      <c r="E683" s="10" t="s">
        <v>8</v>
      </c>
      <c r="F683" s="10" t="s">
        <v>8284</v>
      </c>
      <c r="G683" s="10" t="s">
        <v>6897</v>
      </c>
      <c r="H683" s="15">
        <f>'2026 год'!$H$5*104%</f>
        <v>1973.5598704640001</v>
      </c>
      <c r="I683" s="15">
        <f>'2026 год'!$I$5*104%</f>
        <v>16223.556544000003</v>
      </c>
    </row>
    <row r="684" spans="1:9" ht="25.5">
      <c r="A684" s="6">
        <v>680</v>
      </c>
      <c r="B684" s="10" t="s">
        <v>8285</v>
      </c>
      <c r="C684" s="10" t="s">
        <v>3325</v>
      </c>
      <c r="D684" s="10" t="s">
        <v>2756</v>
      </c>
      <c r="E684" s="10" t="s">
        <v>8</v>
      </c>
      <c r="F684" s="10" t="s">
        <v>8286</v>
      </c>
      <c r="G684" s="10" t="s">
        <v>6897</v>
      </c>
      <c r="H684" s="15">
        <f>'2026 год'!$H$5*104%</f>
        <v>1973.5598704640001</v>
      </c>
      <c r="I684" s="15">
        <f>'2026 год'!$I$5*104%</f>
        <v>16223.556544000003</v>
      </c>
    </row>
    <row r="685" spans="1:9" ht="25.5">
      <c r="A685" s="6">
        <v>681</v>
      </c>
      <c r="B685" s="10" t="s">
        <v>8287</v>
      </c>
      <c r="C685" s="10" t="s">
        <v>3326</v>
      </c>
      <c r="D685" s="10" t="s">
        <v>2816</v>
      </c>
      <c r="E685" s="10" t="s">
        <v>4</v>
      </c>
      <c r="F685" s="10" t="s">
        <v>8288</v>
      </c>
      <c r="G685" s="10" t="s">
        <v>6897</v>
      </c>
      <c r="H685" s="15">
        <f>'2026 год'!$H$5*104%</f>
        <v>1973.5598704640001</v>
      </c>
      <c r="I685" s="15">
        <f>'2026 год'!$I$5*104%</f>
        <v>16223.556544000003</v>
      </c>
    </row>
    <row r="686" spans="1:9" ht="25.5">
      <c r="A686" s="6">
        <v>682</v>
      </c>
      <c r="B686" s="10" t="s">
        <v>8289</v>
      </c>
      <c r="C686" s="10" t="s">
        <v>3327</v>
      </c>
      <c r="D686" s="10" t="s">
        <v>2963</v>
      </c>
      <c r="E686" s="10" t="s">
        <v>8</v>
      </c>
      <c r="F686" s="10" t="s">
        <v>8290</v>
      </c>
      <c r="G686" s="10" t="s">
        <v>6897</v>
      </c>
      <c r="H686" s="15">
        <f>'2026 год'!$H$5*104%</f>
        <v>1973.5598704640001</v>
      </c>
      <c r="I686" s="15">
        <f>'2026 год'!$I$5*104%</f>
        <v>16223.556544000003</v>
      </c>
    </row>
    <row r="687" spans="1:9" ht="25.5">
      <c r="A687" s="6">
        <v>683</v>
      </c>
      <c r="B687" s="10" t="s">
        <v>8291</v>
      </c>
      <c r="C687" s="10" t="s">
        <v>3327</v>
      </c>
      <c r="D687" s="10" t="s">
        <v>2972</v>
      </c>
      <c r="E687" s="10" t="s">
        <v>8</v>
      </c>
      <c r="F687" s="10" t="s">
        <v>8292</v>
      </c>
      <c r="G687" s="10" t="s">
        <v>6897</v>
      </c>
      <c r="H687" s="15">
        <f>'2026 год'!$H$5*104%</f>
        <v>1973.5598704640001</v>
      </c>
      <c r="I687" s="15">
        <f>'2026 год'!$I$5*104%</f>
        <v>16223.556544000003</v>
      </c>
    </row>
    <row r="688" spans="1:9" ht="25.5">
      <c r="A688" s="6">
        <v>684</v>
      </c>
      <c r="B688" s="10" t="s">
        <v>8293</v>
      </c>
      <c r="C688" s="10" t="s">
        <v>3328</v>
      </c>
      <c r="D688" s="10" t="s">
        <v>2757</v>
      </c>
      <c r="E688" s="10" t="s">
        <v>8</v>
      </c>
      <c r="F688" s="10" t="s">
        <v>8294</v>
      </c>
      <c r="G688" s="10" t="s">
        <v>6897</v>
      </c>
      <c r="H688" s="15">
        <f>'2026 год'!$H$5*104%</f>
        <v>1973.5598704640001</v>
      </c>
      <c r="I688" s="15">
        <f>'2026 год'!$I$5*104%</f>
        <v>16223.556544000003</v>
      </c>
    </row>
    <row r="689" spans="1:9" ht="25.5">
      <c r="A689" s="6">
        <v>685</v>
      </c>
      <c r="B689" s="10" t="s">
        <v>8296</v>
      </c>
      <c r="C689" s="10" t="s">
        <v>8295</v>
      </c>
      <c r="D689" s="10" t="s">
        <v>2740</v>
      </c>
      <c r="E689" s="10" t="s">
        <v>8</v>
      </c>
      <c r="F689" s="10" t="s">
        <v>8298</v>
      </c>
      <c r="G689" s="10" t="s">
        <v>8297</v>
      </c>
      <c r="H689" s="15">
        <f>'2026 год'!$H$5*104%</f>
        <v>1973.5598704640001</v>
      </c>
      <c r="I689" s="15">
        <f>'2026 год'!$I$5*104%</f>
        <v>16223.556544000003</v>
      </c>
    </row>
    <row r="690" spans="1:9" ht="25.5">
      <c r="A690" s="6">
        <v>686</v>
      </c>
      <c r="B690" s="10" t="s">
        <v>8299</v>
      </c>
      <c r="C690" s="10" t="s">
        <v>3329</v>
      </c>
      <c r="D690" s="10" t="s">
        <v>2748</v>
      </c>
      <c r="E690" s="10" t="s">
        <v>8</v>
      </c>
      <c r="F690" s="10" t="s">
        <v>8300</v>
      </c>
      <c r="G690" s="10" t="s">
        <v>6897</v>
      </c>
      <c r="H690" s="15">
        <f>'2026 год'!$H$5*104%</f>
        <v>1973.5598704640001</v>
      </c>
      <c r="I690" s="15">
        <f>'2026 год'!$I$5*104%</f>
        <v>16223.556544000003</v>
      </c>
    </row>
    <row r="691" spans="1:9" ht="25.5">
      <c r="A691" s="6">
        <v>687</v>
      </c>
      <c r="B691" s="10" t="s">
        <v>8301</v>
      </c>
      <c r="C691" s="10" t="s">
        <v>3330</v>
      </c>
      <c r="D691" s="10" t="s">
        <v>2789</v>
      </c>
      <c r="E691" s="10" t="s">
        <v>8</v>
      </c>
      <c r="F691" s="10" t="s">
        <v>8302</v>
      </c>
      <c r="G691" s="10" t="s">
        <v>6897</v>
      </c>
      <c r="H691" s="15">
        <f>'2026 год'!$H$5*104%</f>
        <v>1973.5598704640001</v>
      </c>
      <c r="I691" s="15">
        <f>'2026 год'!$I$5*104%</f>
        <v>16223.556544000003</v>
      </c>
    </row>
    <row r="692" spans="1:9" ht="25.5">
      <c r="A692" s="6">
        <v>688</v>
      </c>
      <c r="B692" s="10" t="s">
        <v>8303</v>
      </c>
      <c r="C692" s="10" t="s">
        <v>3330</v>
      </c>
      <c r="D692" s="10" t="s">
        <v>2825</v>
      </c>
      <c r="E692" s="10" t="s">
        <v>8</v>
      </c>
      <c r="F692" s="10" t="s">
        <v>8304</v>
      </c>
      <c r="G692" s="10" t="s">
        <v>6897</v>
      </c>
      <c r="H692" s="15">
        <f>'2026 год'!$H$5*104%</f>
        <v>1973.5598704640001</v>
      </c>
      <c r="I692" s="15">
        <f>'2026 год'!$I$5*104%</f>
        <v>16223.556544000003</v>
      </c>
    </row>
    <row r="693" spans="1:9" ht="25.5">
      <c r="A693" s="6">
        <v>689</v>
      </c>
      <c r="B693" s="10" t="s">
        <v>8305</v>
      </c>
      <c r="C693" s="10" t="s">
        <v>3330</v>
      </c>
      <c r="D693" s="10" t="s">
        <v>2958</v>
      </c>
      <c r="E693" s="10" t="s">
        <v>8</v>
      </c>
      <c r="F693" s="10" t="s">
        <v>8306</v>
      </c>
      <c r="G693" s="10" t="s">
        <v>6897</v>
      </c>
      <c r="H693" s="15">
        <f>'2026 год'!$H$5*104%</f>
        <v>1973.5598704640001</v>
      </c>
      <c r="I693" s="15">
        <f>'2026 год'!$I$5*104%</f>
        <v>16223.556544000003</v>
      </c>
    </row>
    <row r="694" spans="1:9" ht="25.5">
      <c r="A694" s="6">
        <v>690</v>
      </c>
      <c r="B694" s="10" t="s">
        <v>8307</v>
      </c>
      <c r="C694" s="10" t="s">
        <v>3330</v>
      </c>
      <c r="D694" s="10" t="s">
        <v>2880</v>
      </c>
      <c r="E694" s="10" t="s">
        <v>8</v>
      </c>
      <c r="F694" s="10" t="s">
        <v>8308</v>
      </c>
      <c r="G694" s="10" t="s">
        <v>6897</v>
      </c>
      <c r="H694" s="15">
        <f>'2026 год'!$H$5*104%</f>
        <v>1973.5598704640001</v>
      </c>
      <c r="I694" s="15">
        <f>'2026 год'!$I$5*104%</f>
        <v>16223.556544000003</v>
      </c>
    </row>
    <row r="695" spans="1:9" ht="25.5">
      <c r="A695" s="6">
        <v>691</v>
      </c>
      <c r="B695" s="10" t="s">
        <v>8309</v>
      </c>
      <c r="C695" s="10" t="s">
        <v>3330</v>
      </c>
      <c r="D695" s="10" t="s">
        <v>2793</v>
      </c>
      <c r="E695" s="10" t="s">
        <v>8</v>
      </c>
      <c r="F695" s="10" t="s">
        <v>8310</v>
      </c>
      <c r="G695" s="10" t="s">
        <v>6897</v>
      </c>
      <c r="H695" s="15">
        <f>'2026 год'!$H$5*104%</f>
        <v>1973.5598704640001</v>
      </c>
      <c r="I695" s="15">
        <f>'2026 год'!$I$5*104%</f>
        <v>16223.556544000003</v>
      </c>
    </row>
    <row r="696" spans="1:9" ht="25.5">
      <c r="A696" s="6">
        <v>692</v>
      </c>
      <c r="B696" s="10" t="s">
        <v>8311</v>
      </c>
      <c r="C696" s="10" t="s">
        <v>3330</v>
      </c>
      <c r="D696" s="10" t="s">
        <v>2971</v>
      </c>
      <c r="E696" s="10" t="s">
        <v>8</v>
      </c>
      <c r="F696" s="10" t="s">
        <v>8312</v>
      </c>
      <c r="G696" s="10" t="s">
        <v>6897</v>
      </c>
      <c r="H696" s="15">
        <f>'2026 год'!$H$5*104%</f>
        <v>1973.5598704640001</v>
      </c>
      <c r="I696" s="15">
        <f>'2026 год'!$I$5*104%</f>
        <v>16223.556544000003</v>
      </c>
    </row>
    <row r="697" spans="1:9" ht="25.5">
      <c r="A697" s="6">
        <v>693</v>
      </c>
      <c r="B697" s="10" t="s">
        <v>8313</v>
      </c>
      <c r="C697" s="10" t="s">
        <v>3330</v>
      </c>
      <c r="D697" s="10" t="s">
        <v>2832</v>
      </c>
      <c r="E697" s="10" t="s">
        <v>4</v>
      </c>
      <c r="F697" s="10" t="s">
        <v>8314</v>
      </c>
      <c r="G697" s="10" t="s">
        <v>6897</v>
      </c>
      <c r="H697" s="15">
        <f>'2026 год'!$H$5*104%</f>
        <v>1973.5598704640001</v>
      </c>
      <c r="I697" s="15">
        <f>'2026 год'!$I$5*104%</f>
        <v>16223.556544000003</v>
      </c>
    </row>
    <row r="698" spans="1:9" ht="25.5">
      <c r="A698" s="6">
        <v>694</v>
      </c>
      <c r="B698" s="10" t="s">
        <v>8315</v>
      </c>
      <c r="C698" s="10" t="s">
        <v>3330</v>
      </c>
      <c r="D698" s="10" t="s">
        <v>2850</v>
      </c>
      <c r="E698" s="10" t="s">
        <v>8</v>
      </c>
      <c r="F698" s="10" t="s">
        <v>8316</v>
      </c>
      <c r="G698" s="10" t="s">
        <v>6897</v>
      </c>
      <c r="H698" s="15">
        <f>'2026 год'!$H$5*104%</f>
        <v>1973.5598704640001</v>
      </c>
      <c r="I698" s="15">
        <f>'2026 год'!$I$5*104%</f>
        <v>16223.556544000003</v>
      </c>
    </row>
    <row r="699" spans="1:9" ht="25.5">
      <c r="A699" s="6">
        <v>695</v>
      </c>
      <c r="B699" s="10" t="s">
        <v>8317</v>
      </c>
      <c r="C699" s="10" t="s">
        <v>3331</v>
      </c>
      <c r="D699" s="10" t="s">
        <v>2757</v>
      </c>
      <c r="E699" s="10" t="s">
        <v>8</v>
      </c>
      <c r="F699" s="10" t="s">
        <v>8318</v>
      </c>
      <c r="G699" s="10" t="s">
        <v>6897</v>
      </c>
      <c r="H699" s="15">
        <f>'2026 год'!$H$5*104%</f>
        <v>1973.5598704640001</v>
      </c>
      <c r="I699" s="15">
        <f>'2026 год'!$I$5*104%</f>
        <v>16223.556544000003</v>
      </c>
    </row>
    <row r="700" spans="1:9" ht="25.5">
      <c r="A700" s="6">
        <v>696</v>
      </c>
      <c r="B700" s="10" t="s">
        <v>8319</v>
      </c>
      <c r="C700" s="10" t="s">
        <v>3332</v>
      </c>
      <c r="D700" s="10" t="s">
        <v>2875</v>
      </c>
      <c r="E700" s="10" t="s">
        <v>8</v>
      </c>
      <c r="F700" s="10" t="s">
        <v>8320</v>
      </c>
      <c r="G700" s="10" t="s">
        <v>6897</v>
      </c>
      <c r="H700" s="15">
        <f>'2026 год'!$H$5*104%</f>
        <v>1973.5598704640001</v>
      </c>
      <c r="I700" s="15">
        <f>'2026 год'!$I$5*104%</f>
        <v>16223.556544000003</v>
      </c>
    </row>
    <row r="701" spans="1:9" ht="25.5">
      <c r="A701" s="6">
        <v>697</v>
      </c>
      <c r="B701" s="10" t="s">
        <v>8321</v>
      </c>
      <c r="C701" s="10" t="s">
        <v>3332</v>
      </c>
      <c r="D701" s="10" t="s">
        <v>2845</v>
      </c>
      <c r="E701" s="10" t="s">
        <v>8</v>
      </c>
      <c r="F701" s="10" t="s">
        <v>8322</v>
      </c>
      <c r="G701" s="10" t="s">
        <v>6897</v>
      </c>
      <c r="H701" s="15">
        <f>'2026 год'!$H$5*104%</f>
        <v>1973.5598704640001</v>
      </c>
      <c r="I701" s="15">
        <f>'2026 год'!$I$5*104%</f>
        <v>16223.556544000003</v>
      </c>
    </row>
    <row r="702" spans="1:9" ht="25.5">
      <c r="A702" s="6">
        <v>698</v>
      </c>
      <c r="B702" s="10" t="s">
        <v>8323</v>
      </c>
      <c r="C702" s="10" t="s">
        <v>3332</v>
      </c>
      <c r="D702" s="10" t="s">
        <v>2882</v>
      </c>
      <c r="E702" s="10" t="s">
        <v>12</v>
      </c>
      <c r="F702" s="10" t="s">
        <v>8324</v>
      </c>
      <c r="G702" s="10" t="s">
        <v>6897</v>
      </c>
      <c r="H702" s="15">
        <f>'2026 год'!$H$5*104%</f>
        <v>1973.5598704640001</v>
      </c>
      <c r="I702" s="15">
        <f>'2026 год'!$I$5*104%</f>
        <v>16223.556544000003</v>
      </c>
    </row>
    <row r="703" spans="1:9" ht="25.5">
      <c r="A703" s="6">
        <v>699</v>
      </c>
      <c r="B703" s="10" t="s">
        <v>8325</v>
      </c>
      <c r="C703" s="10" t="s">
        <v>3333</v>
      </c>
      <c r="D703" s="10" t="s">
        <v>2747</v>
      </c>
      <c r="E703" s="10" t="s">
        <v>8</v>
      </c>
      <c r="F703" s="10" t="s">
        <v>8326</v>
      </c>
      <c r="G703" s="10" t="s">
        <v>6897</v>
      </c>
      <c r="H703" s="15">
        <f>'2026 год'!$H$5*104%</f>
        <v>1973.5598704640001</v>
      </c>
      <c r="I703" s="15">
        <f>'2026 год'!$I$5*104%</f>
        <v>16223.556544000003</v>
      </c>
    </row>
    <row r="704" spans="1:9" ht="25.5">
      <c r="A704" s="6">
        <v>700</v>
      </c>
      <c r="B704" s="10" t="s">
        <v>8327</v>
      </c>
      <c r="C704" s="10" t="s">
        <v>3333</v>
      </c>
      <c r="D704" s="10" t="s">
        <v>2834</v>
      </c>
      <c r="E704" s="10" t="s">
        <v>8</v>
      </c>
      <c r="F704" s="10" t="s">
        <v>8328</v>
      </c>
      <c r="G704" s="10" t="s">
        <v>6897</v>
      </c>
      <c r="H704" s="15">
        <f>'2026 год'!$H$5*104%</f>
        <v>1973.5598704640001</v>
      </c>
      <c r="I704" s="15">
        <f>'2026 год'!$I$5*104%</f>
        <v>16223.556544000003</v>
      </c>
    </row>
    <row r="705" spans="1:9" ht="25.5">
      <c r="A705" s="6">
        <v>701</v>
      </c>
      <c r="B705" s="10" t="s">
        <v>8329</v>
      </c>
      <c r="C705" s="10" t="s">
        <v>3334</v>
      </c>
      <c r="D705" s="10" t="s">
        <v>2772</v>
      </c>
      <c r="E705" s="10" t="s">
        <v>8</v>
      </c>
      <c r="F705" s="10" t="s">
        <v>8330</v>
      </c>
      <c r="G705" s="10" t="s">
        <v>6897</v>
      </c>
      <c r="H705" s="15">
        <f>'2026 год'!$H$5*104%</f>
        <v>1973.5598704640001</v>
      </c>
      <c r="I705" s="15">
        <f>'2026 год'!$I$5*104%</f>
        <v>16223.556544000003</v>
      </c>
    </row>
    <row r="706" spans="1:9" ht="25.5">
      <c r="A706" s="6">
        <v>702</v>
      </c>
      <c r="B706" s="10" t="s">
        <v>8331</v>
      </c>
      <c r="C706" s="10" t="s">
        <v>3334</v>
      </c>
      <c r="D706" s="10" t="s">
        <v>2756</v>
      </c>
      <c r="E706" s="10" t="s">
        <v>8</v>
      </c>
      <c r="F706" s="10" t="s">
        <v>8332</v>
      </c>
      <c r="G706" s="10" t="s">
        <v>6897</v>
      </c>
      <c r="H706" s="15">
        <f>'2026 год'!$H$5*104%</f>
        <v>1973.5598704640001</v>
      </c>
      <c r="I706" s="15">
        <f>'2026 год'!$I$5*104%</f>
        <v>16223.556544000003</v>
      </c>
    </row>
    <row r="707" spans="1:9" ht="25.5">
      <c r="A707" s="6">
        <v>703</v>
      </c>
      <c r="B707" s="10" t="s">
        <v>8333</v>
      </c>
      <c r="C707" s="10" t="s">
        <v>3335</v>
      </c>
      <c r="D707" s="10" t="s">
        <v>2740</v>
      </c>
      <c r="E707" s="10" t="s">
        <v>8</v>
      </c>
      <c r="F707" s="10" t="s">
        <v>8334</v>
      </c>
      <c r="G707" s="10" t="s">
        <v>6897</v>
      </c>
      <c r="H707" s="15">
        <f>'2026 год'!$H$5*104%</f>
        <v>1973.5598704640001</v>
      </c>
      <c r="I707" s="15">
        <f>'2026 год'!$I$5*104%</f>
        <v>16223.556544000003</v>
      </c>
    </row>
    <row r="708" spans="1:9" ht="25.5">
      <c r="A708" s="6">
        <v>704</v>
      </c>
      <c r="B708" s="10" t="s">
        <v>8335</v>
      </c>
      <c r="C708" s="10" t="s">
        <v>3335</v>
      </c>
      <c r="D708" s="10" t="s">
        <v>2741</v>
      </c>
      <c r="E708" s="10" t="s">
        <v>8</v>
      </c>
      <c r="F708" s="10" t="s">
        <v>8336</v>
      </c>
      <c r="G708" s="10" t="s">
        <v>6897</v>
      </c>
      <c r="H708" s="15">
        <f>'2026 год'!$H$5*104%</f>
        <v>1973.5598704640001</v>
      </c>
      <c r="I708" s="15">
        <f>'2026 год'!$I$5*104%</f>
        <v>16223.556544000003</v>
      </c>
    </row>
    <row r="709" spans="1:9" ht="25.5">
      <c r="A709" s="6">
        <v>705</v>
      </c>
      <c r="B709" s="10" t="s">
        <v>8337</v>
      </c>
      <c r="C709" s="10" t="s">
        <v>3335</v>
      </c>
      <c r="D709" s="10" t="s">
        <v>2746</v>
      </c>
      <c r="E709" s="10" t="s">
        <v>8</v>
      </c>
      <c r="F709" s="10" t="s">
        <v>8338</v>
      </c>
      <c r="G709" s="10" t="s">
        <v>6897</v>
      </c>
      <c r="H709" s="15">
        <f>'2026 год'!$H$5*104%</f>
        <v>1973.5598704640001</v>
      </c>
      <c r="I709" s="15">
        <f>'2026 год'!$I$5*104%</f>
        <v>16223.556544000003</v>
      </c>
    </row>
    <row r="710" spans="1:9" ht="25.5">
      <c r="A710" s="6">
        <v>706</v>
      </c>
      <c r="B710" s="10" t="s">
        <v>8339</v>
      </c>
      <c r="C710" s="10" t="s">
        <v>3335</v>
      </c>
      <c r="D710" s="10" t="s">
        <v>2793</v>
      </c>
      <c r="E710" s="10" t="s">
        <v>8</v>
      </c>
      <c r="F710" s="10" t="s">
        <v>8340</v>
      </c>
      <c r="G710" s="10" t="s">
        <v>6897</v>
      </c>
      <c r="H710" s="15">
        <f>'2026 год'!$H$5*104%</f>
        <v>1973.5598704640001</v>
      </c>
      <c r="I710" s="15">
        <f>'2026 год'!$I$5*104%</f>
        <v>16223.556544000003</v>
      </c>
    </row>
    <row r="711" spans="1:9" ht="25.5">
      <c r="A711" s="6">
        <v>707</v>
      </c>
      <c r="B711" s="10" t="s">
        <v>8341</v>
      </c>
      <c r="C711" s="10" t="s">
        <v>3335</v>
      </c>
      <c r="D711" s="10" t="s">
        <v>2783</v>
      </c>
      <c r="E711" s="10" t="s">
        <v>8</v>
      </c>
      <c r="F711" s="10" t="s">
        <v>8342</v>
      </c>
      <c r="G711" s="10" t="s">
        <v>6897</v>
      </c>
      <c r="H711" s="15">
        <f>'2026 год'!$H$5*104%</f>
        <v>1973.5598704640001</v>
      </c>
      <c r="I711" s="15">
        <f>'2026 год'!$I$5*104%</f>
        <v>16223.556544000003</v>
      </c>
    </row>
    <row r="712" spans="1:9" ht="25.5">
      <c r="A712" s="6">
        <v>708</v>
      </c>
      <c r="B712" s="10" t="s">
        <v>8343</v>
      </c>
      <c r="C712" s="10" t="s">
        <v>3337</v>
      </c>
      <c r="D712" s="10" t="s">
        <v>2889</v>
      </c>
      <c r="E712" s="10" t="s">
        <v>4</v>
      </c>
      <c r="F712" s="10" t="s">
        <v>8345</v>
      </c>
      <c r="G712" s="10" t="s">
        <v>8344</v>
      </c>
      <c r="H712" s="15">
        <f>'2026 год'!$H$5*104%</f>
        <v>1973.5598704640001</v>
      </c>
      <c r="I712" s="15">
        <f>'2026 год'!$I$5*104%</f>
        <v>16223.556544000003</v>
      </c>
    </row>
    <row r="713" spans="1:9" ht="25.5">
      <c r="A713" s="6">
        <v>709</v>
      </c>
      <c r="B713" s="10" t="s">
        <v>8346</v>
      </c>
      <c r="C713" s="10" t="s">
        <v>3337</v>
      </c>
      <c r="D713" s="10" t="s">
        <v>2862</v>
      </c>
      <c r="E713" s="10" t="s">
        <v>8</v>
      </c>
      <c r="F713" s="10" t="s">
        <v>8347</v>
      </c>
      <c r="G713" s="10" t="s">
        <v>6897</v>
      </c>
      <c r="H713" s="15">
        <f>'2026 год'!$H$5*104%</f>
        <v>1973.5598704640001</v>
      </c>
      <c r="I713" s="15">
        <f>'2026 год'!$I$5*104%</f>
        <v>16223.556544000003</v>
      </c>
    </row>
    <row r="714" spans="1:9" ht="25.5">
      <c r="A714" s="6">
        <v>710</v>
      </c>
      <c r="B714" s="10" t="s">
        <v>8348</v>
      </c>
      <c r="C714" s="10" t="s">
        <v>3337</v>
      </c>
      <c r="D714" s="10" t="s">
        <v>2961</v>
      </c>
      <c r="E714" s="10" t="s">
        <v>8</v>
      </c>
      <c r="F714" s="10" t="s">
        <v>8349</v>
      </c>
      <c r="G714" s="10" t="s">
        <v>6897</v>
      </c>
      <c r="H714" s="15">
        <f>'2026 год'!$H$5*104%</f>
        <v>1973.5598704640001</v>
      </c>
      <c r="I714" s="15">
        <f>'2026 год'!$I$5*104%</f>
        <v>16223.556544000003</v>
      </c>
    </row>
    <row r="715" spans="1:9" ht="25.5">
      <c r="A715" s="6">
        <v>711</v>
      </c>
      <c r="B715" s="10" t="s">
        <v>8350</v>
      </c>
      <c r="C715" s="10" t="s">
        <v>3337</v>
      </c>
      <c r="D715" s="10" t="s">
        <v>2882</v>
      </c>
      <c r="E715" s="10" t="s">
        <v>8</v>
      </c>
      <c r="F715" s="10" t="s">
        <v>8351</v>
      </c>
      <c r="G715" s="10" t="s">
        <v>6897</v>
      </c>
      <c r="H715" s="15">
        <f>'2026 год'!$H$5*104%</f>
        <v>1973.5598704640001</v>
      </c>
      <c r="I715" s="15">
        <f>'2026 год'!$I$5*104%</f>
        <v>16223.556544000003</v>
      </c>
    </row>
    <row r="716" spans="1:9" ht="25.5">
      <c r="A716" s="6">
        <v>712</v>
      </c>
      <c r="B716" s="10" t="s">
        <v>8353</v>
      </c>
      <c r="C716" s="10" t="s">
        <v>8352</v>
      </c>
      <c r="D716" s="10" t="s">
        <v>2810</v>
      </c>
      <c r="E716" s="10" t="s">
        <v>8</v>
      </c>
      <c r="F716" s="10" t="s">
        <v>8354</v>
      </c>
      <c r="G716" s="10" t="s">
        <v>6897</v>
      </c>
      <c r="H716" s="15">
        <f>'2026 год'!$H$5*104%</f>
        <v>1973.5598704640001</v>
      </c>
      <c r="I716" s="15">
        <f>'2026 год'!$I$5*104%</f>
        <v>16223.556544000003</v>
      </c>
    </row>
    <row r="717" spans="1:9" ht="25.5">
      <c r="A717" s="6">
        <v>713</v>
      </c>
      <c r="B717" s="10" t="s">
        <v>8355</v>
      </c>
      <c r="C717" s="10" t="s">
        <v>3338</v>
      </c>
      <c r="D717" s="10" t="s">
        <v>2816</v>
      </c>
      <c r="E717" s="10" t="s">
        <v>8</v>
      </c>
      <c r="F717" s="10" t="s">
        <v>8356</v>
      </c>
      <c r="G717" s="10" t="s">
        <v>6897</v>
      </c>
      <c r="H717" s="15">
        <f>'2026 год'!$H$5*104%</f>
        <v>1973.5598704640001</v>
      </c>
      <c r="I717" s="15">
        <f>'2026 год'!$I$5*104%</f>
        <v>16223.556544000003</v>
      </c>
    </row>
    <row r="718" spans="1:9" ht="25.5">
      <c r="A718" s="6">
        <v>714</v>
      </c>
      <c r="B718" s="10" t="s">
        <v>8357</v>
      </c>
      <c r="C718" s="10" t="s">
        <v>3339</v>
      </c>
      <c r="D718" s="10" t="s">
        <v>2740</v>
      </c>
      <c r="E718" s="10" t="s">
        <v>8</v>
      </c>
      <c r="F718" s="10" t="s">
        <v>8358</v>
      </c>
      <c r="G718" s="10" t="s">
        <v>6897</v>
      </c>
      <c r="H718" s="15">
        <f>'2026 год'!$H$5*104%</f>
        <v>1973.5598704640001</v>
      </c>
      <c r="I718" s="15">
        <f>'2026 год'!$I$5*104%</f>
        <v>16223.556544000003</v>
      </c>
    </row>
    <row r="719" spans="1:9" ht="25.5">
      <c r="A719" s="6">
        <v>715</v>
      </c>
      <c r="B719" s="10" t="s">
        <v>8359</v>
      </c>
      <c r="C719" s="10" t="s">
        <v>3341</v>
      </c>
      <c r="D719" s="10" t="s">
        <v>2771</v>
      </c>
      <c r="E719" s="10" t="s">
        <v>8</v>
      </c>
      <c r="F719" s="10" t="s">
        <v>8360</v>
      </c>
      <c r="G719" s="10" t="s">
        <v>6897</v>
      </c>
      <c r="H719" s="15">
        <f>'2026 год'!$H$5*104%</f>
        <v>1973.5598704640001</v>
      </c>
      <c r="I719" s="15">
        <f>'2026 год'!$I$5*104%</f>
        <v>16223.556544000003</v>
      </c>
    </row>
    <row r="720" spans="1:9" ht="25.5">
      <c r="A720" s="6">
        <v>716</v>
      </c>
      <c r="B720" s="10" t="s">
        <v>8361</v>
      </c>
      <c r="C720" s="10" t="s">
        <v>3341</v>
      </c>
      <c r="D720" s="10" t="s">
        <v>2774</v>
      </c>
      <c r="E720" s="10" t="s">
        <v>8</v>
      </c>
      <c r="F720" s="10" t="s">
        <v>8362</v>
      </c>
      <c r="G720" s="10" t="s">
        <v>6897</v>
      </c>
      <c r="H720" s="15">
        <f>'2026 год'!$H$5*104%</f>
        <v>1973.5598704640001</v>
      </c>
      <c r="I720" s="15">
        <f>'2026 год'!$I$5*104%</f>
        <v>16223.556544000003</v>
      </c>
    </row>
    <row r="721" spans="1:9" ht="25.5">
      <c r="A721" s="6">
        <v>717</v>
      </c>
      <c r="B721" s="10" t="s">
        <v>8363</v>
      </c>
      <c r="C721" s="10" t="s">
        <v>3343</v>
      </c>
      <c r="D721" s="10" t="s">
        <v>2870</v>
      </c>
      <c r="E721" s="10" t="s">
        <v>4</v>
      </c>
      <c r="F721" s="10" t="s">
        <v>8364</v>
      </c>
      <c r="G721" s="10" t="s">
        <v>6897</v>
      </c>
      <c r="H721" s="15">
        <f>'2026 год'!$H$5*104%</f>
        <v>1973.5598704640001</v>
      </c>
      <c r="I721" s="15">
        <f>'2026 год'!$I$5*104%</f>
        <v>16223.556544000003</v>
      </c>
    </row>
    <row r="722" spans="1:9" ht="25.5">
      <c r="A722" s="6">
        <v>718</v>
      </c>
      <c r="B722" s="10" t="s">
        <v>8365</v>
      </c>
      <c r="C722" s="10" t="s">
        <v>3343</v>
      </c>
      <c r="D722" s="10" t="s">
        <v>2880</v>
      </c>
      <c r="E722" s="10" t="s">
        <v>8</v>
      </c>
      <c r="F722" s="10" t="s">
        <v>8366</v>
      </c>
      <c r="G722" s="10" t="s">
        <v>6897</v>
      </c>
      <c r="H722" s="15">
        <f>'2026 год'!$H$5*104%</f>
        <v>1973.5598704640001</v>
      </c>
      <c r="I722" s="15">
        <f>'2026 год'!$I$5*104%</f>
        <v>16223.556544000003</v>
      </c>
    </row>
    <row r="723" spans="1:9" ht="25.5">
      <c r="A723" s="6">
        <v>719</v>
      </c>
      <c r="B723" s="10" t="s">
        <v>8367</v>
      </c>
      <c r="C723" s="10" t="s">
        <v>3344</v>
      </c>
      <c r="D723" s="10" t="s">
        <v>2876</v>
      </c>
      <c r="E723" s="10" t="s">
        <v>8</v>
      </c>
      <c r="F723" s="10" t="s">
        <v>8368</v>
      </c>
      <c r="G723" s="10" t="s">
        <v>6897</v>
      </c>
      <c r="H723" s="15">
        <f>'2026 год'!$H$5*104%</f>
        <v>1973.5598704640001</v>
      </c>
      <c r="I723" s="15">
        <f>'2026 год'!$I$5*104%</f>
        <v>16223.556544000003</v>
      </c>
    </row>
    <row r="724" spans="1:9" ht="25.5">
      <c r="A724" s="6">
        <v>720</v>
      </c>
      <c r="B724" s="10" t="s">
        <v>8369</v>
      </c>
      <c r="C724" s="10" t="s">
        <v>3344</v>
      </c>
      <c r="D724" s="10" t="s">
        <v>2745</v>
      </c>
      <c r="E724" s="10" t="s">
        <v>8</v>
      </c>
      <c r="F724" s="10" t="s">
        <v>8370</v>
      </c>
      <c r="G724" s="10" t="s">
        <v>6897</v>
      </c>
      <c r="H724" s="15">
        <f>'2026 год'!$H$5*104%</f>
        <v>1973.5598704640001</v>
      </c>
      <c r="I724" s="15">
        <f>'2026 год'!$I$5*104%</f>
        <v>16223.556544000003</v>
      </c>
    </row>
    <row r="725" spans="1:9" ht="25.5">
      <c r="A725" s="6">
        <v>721</v>
      </c>
      <c r="B725" s="10" t="s">
        <v>8371</v>
      </c>
      <c r="C725" s="10" t="s">
        <v>3344</v>
      </c>
      <c r="D725" s="10" t="s">
        <v>2746</v>
      </c>
      <c r="E725" s="10" t="s">
        <v>8</v>
      </c>
      <c r="F725" s="10" t="s">
        <v>8372</v>
      </c>
      <c r="G725" s="10" t="s">
        <v>6897</v>
      </c>
      <c r="H725" s="15">
        <f>'2026 год'!$H$5*104%</f>
        <v>1973.5598704640001</v>
      </c>
      <c r="I725" s="15">
        <f>'2026 год'!$I$5*104%</f>
        <v>16223.556544000003</v>
      </c>
    </row>
    <row r="726" spans="1:9" ht="25.5">
      <c r="A726" s="6">
        <v>722</v>
      </c>
      <c r="B726" s="10" t="s">
        <v>8373</v>
      </c>
      <c r="C726" s="10" t="s">
        <v>3344</v>
      </c>
      <c r="D726" s="10" t="s">
        <v>2850</v>
      </c>
      <c r="E726" s="10" t="s">
        <v>8</v>
      </c>
      <c r="F726" s="10" t="s">
        <v>8374</v>
      </c>
      <c r="G726" s="10" t="s">
        <v>6897</v>
      </c>
      <c r="H726" s="15">
        <f>'2026 год'!$H$5*104%</f>
        <v>1973.5598704640001</v>
      </c>
      <c r="I726" s="15">
        <f>'2026 год'!$I$5*104%</f>
        <v>16223.556544000003</v>
      </c>
    </row>
    <row r="727" spans="1:9" ht="25.5">
      <c r="A727" s="6">
        <v>723</v>
      </c>
      <c r="B727" s="10" t="s">
        <v>8375</v>
      </c>
      <c r="C727" s="10" t="s">
        <v>3344</v>
      </c>
      <c r="D727" s="10" t="s">
        <v>2767</v>
      </c>
      <c r="E727" s="10" t="s">
        <v>8</v>
      </c>
      <c r="F727" s="10" t="s">
        <v>8376</v>
      </c>
      <c r="G727" s="10" t="s">
        <v>6897</v>
      </c>
      <c r="H727" s="15">
        <f>'2026 год'!$H$5*104%</f>
        <v>1973.5598704640001</v>
      </c>
      <c r="I727" s="15">
        <f>'2026 год'!$I$5*104%</f>
        <v>16223.556544000003</v>
      </c>
    </row>
    <row r="728" spans="1:9" ht="25.5">
      <c r="A728" s="6">
        <v>724</v>
      </c>
      <c r="B728" s="10" t="s">
        <v>8378</v>
      </c>
      <c r="C728" s="10" t="s">
        <v>8377</v>
      </c>
      <c r="D728" s="10" t="s">
        <v>2816</v>
      </c>
      <c r="E728" s="10" t="s">
        <v>8</v>
      </c>
      <c r="F728" s="10" t="s">
        <v>8379</v>
      </c>
      <c r="G728" s="10" t="s">
        <v>6897</v>
      </c>
      <c r="H728" s="15">
        <f>'2026 год'!$H$5*104%</f>
        <v>1973.5598704640001</v>
      </c>
      <c r="I728" s="15">
        <f>'2026 год'!$I$5*104%</f>
        <v>16223.556544000003</v>
      </c>
    </row>
    <row r="729" spans="1:9" ht="25.5">
      <c r="A729" s="6">
        <v>725</v>
      </c>
      <c r="B729" s="10" t="s">
        <v>8380</v>
      </c>
      <c r="C729" s="10" t="s">
        <v>8377</v>
      </c>
      <c r="D729" s="10" t="s">
        <v>2756</v>
      </c>
      <c r="E729" s="10" t="s">
        <v>8</v>
      </c>
      <c r="F729" s="10" t="s">
        <v>8381</v>
      </c>
      <c r="G729" s="10" t="s">
        <v>6897</v>
      </c>
      <c r="H729" s="15">
        <f>'2026 год'!$H$5*104%</f>
        <v>1973.5598704640001</v>
      </c>
      <c r="I729" s="15">
        <f>'2026 год'!$I$5*104%</f>
        <v>16223.556544000003</v>
      </c>
    </row>
    <row r="730" spans="1:9" ht="25.5">
      <c r="A730" s="6">
        <v>726</v>
      </c>
      <c r="B730" s="10" t="s">
        <v>8382</v>
      </c>
      <c r="C730" s="10" t="s">
        <v>8377</v>
      </c>
      <c r="D730" s="10" t="s">
        <v>2757</v>
      </c>
      <c r="E730" s="10" t="s">
        <v>8</v>
      </c>
      <c r="F730" s="10" t="s">
        <v>8383</v>
      </c>
      <c r="G730" s="10" t="s">
        <v>6897</v>
      </c>
      <c r="H730" s="15">
        <f>'2026 год'!$H$5*104%</f>
        <v>1973.5598704640001</v>
      </c>
      <c r="I730" s="15">
        <f>'2026 год'!$I$5*104%</f>
        <v>16223.556544000003</v>
      </c>
    </row>
    <row r="731" spans="1:9" ht="25.5">
      <c r="A731" s="6">
        <v>727</v>
      </c>
      <c r="B731" s="10" t="s">
        <v>8384</v>
      </c>
      <c r="C731" s="10" t="s">
        <v>8377</v>
      </c>
      <c r="D731" s="10" t="s">
        <v>2754</v>
      </c>
      <c r="E731" s="10" t="s">
        <v>8</v>
      </c>
      <c r="F731" s="10" t="s">
        <v>8385</v>
      </c>
      <c r="G731" s="10" t="s">
        <v>6897</v>
      </c>
      <c r="H731" s="15">
        <f>'2026 год'!$H$5*104%</f>
        <v>1973.5598704640001</v>
      </c>
      <c r="I731" s="15">
        <f>'2026 год'!$I$5*104%</f>
        <v>16223.556544000003</v>
      </c>
    </row>
    <row r="732" spans="1:9" ht="25.5">
      <c r="A732" s="6">
        <v>728</v>
      </c>
      <c r="B732" s="10" t="s">
        <v>8386</v>
      </c>
      <c r="C732" s="10" t="s">
        <v>3345</v>
      </c>
      <c r="D732" s="10" t="s">
        <v>2762</v>
      </c>
      <c r="E732" s="10" t="s">
        <v>8</v>
      </c>
      <c r="F732" s="10" t="s">
        <v>8387</v>
      </c>
      <c r="G732" s="10" t="s">
        <v>6897</v>
      </c>
      <c r="H732" s="15">
        <f>'2026 год'!$H$5*104%</f>
        <v>1973.5598704640001</v>
      </c>
      <c r="I732" s="15">
        <f>'2026 год'!$I$5*104%</f>
        <v>16223.556544000003</v>
      </c>
    </row>
    <row r="733" spans="1:9" ht="25.5">
      <c r="A733" s="6">
        <v>729</v>
      </c>
      <c r="B733" s="10" t="s">
        <v>8388</v>
      </c>
      <c r="C733" s="10" t="s">
        <v>3346</v>
      </c>
      <c r="D733" s="10" t="s">
        <v>2816</v>
      </c>
      <c r="E733" s="10" t="s">
        <v>12</v>
      </c>
      <c r="F733" s="10" t="s">
        <v>8389</v>
      </c>
      <c r="G733" s="10" t="s">
        <v>6897</v>
      </c>
      <c r="H733" s="15">
        <f>'2026 год'!$H$5*104%</f>
        <v>1973.5598704640001</v>
      </c>
      <c r="I733" s="15">
        <f>'2026 год'!$I$5*104%</f>
        <v>16223.556544000003</v>
      </c>
    </row>
    <row r="734" spans="1:9" ht="25.5">
      <c r="A734" s="6">
        <v>730</v>
      </c>
      <c r="B734" s="10" t="s">
        <v>8390</v>
      </c>
      <c r="C734" s="10" t="s">
        <v>3347</v>
      </c>
      <c r="D734" s="10" t="s">
        <v>2832</v>
      </c>
      <c r="E734" s="10" t="s">
        <v>8</v>
      </c>
      <c r="F734" s="10" t="s">
        <v>8391</v>
      </c>
      <c r="G734" s="10" t="s">
        <v>6897</v>
      </c>
      <c r="H734" s="15">
        <f>'2026 год'!$H$5*104%</f>
        <v>1973.5598704640001</v>
      </c>
      <c r="I734" s="15">
        <f>'2026 год'!$I$5*104%</f>
        <v>16223.556544000003</v>
      </c>
    </row>
    <row r="735" spans="1:9" ht="25.5">
      <c r="A735" s="6">
        <v>731</v>
      </c>
      <c r="B735" s="10" t="s">
        <v>8392</v>
      </c>
      <c r="C735" s="10" t="s">
        <v>3348</v>
      </c>
      <c r="D735" s="10" t="s">
        <v>2765</v>
      </c>
      <c r="E735" s="10" t="s">
        <v>8</v>
      </c>
      <c r="F735" s="10" t="s">
        <v>8393</v>
      </c>
      <c r="G735" s="10" t="s">
        <v>6897</v>
      </c>
      <c r="H735" s="15">
        <f>'2026 год'!$H$5*104%</f>
        <v>1973.5598704640001</v>
      </c>
      <c r="I735" s="15">
        <f>'2026 год'!$I$5*104%</f>
        <v>16223.556544000003</v>
      </c>
    </row>
    <row r="736" spans="1:9" ht="25.5">
      <c r="A736" s="6">
        <v>732</v>
      </c>
      <c r="B736" s="10" t="s">
        <v>8394</v>
      </c>
      <c r="C736" s="10" t="s">
        <v>3348</v>
      </c>
      <c r="D736" s="10" t="s">
        <v>2956</v>
      </c>
      <c r="E736" s="10" t="s">
        <v>8</v>
      </c>
      <c r="F736" s="10" t="s">
        <v>8395</v>
      </c>
      <c r="G736" s="10" t="s">
        <v>6897</v>
      </c>
      <c r="H736" s="15">
        <f>'2026 год'!$H$5*104%</f>
        <v>1973.5598704640001</v>
      </c>
      <c r="I736" s="15">
        <f>'2026 год'!$I$5*104%</f>
        <v>16223.556544000003</v>
      </c>
    </row>
    <row r="737" spans="1:9" ht="25.5">
      <c r="A737" s="6">
        <v>733</v>
      </c>
      <c r="B737" s="10" t="s">
        <v>8396</v>
      </c>
      <c r="C737" s="10" t="s">
        <v>3350</v>
      </c>
      <c r="D737" s="10" t="s">
        <v>2959</v>
      </c>
      <c r="E737" s="10" t="s">
        <v>8</v>
      </c>
      <c r="F737" s="10" t="s">
        <v>8397</v>
      </c>
      <c r="G737" s="10" t="s">
        <v>6897</v>
      </c>
      <c r="H737" s="15">
        <f>'2026 год'!$H$5*104%</f>
        <v>1973.5598704640001</v>
      </c>
      <c r="I737" s="15">
        <f>'2026 год'!$I$5*104%</f>
        <v>16223.556544000003</v>
      </c>
    </row>
    <row r="738" spans="1:9" ht="25.5">
      <c r="A738" s="6">
        <v>734</v>
      </c>
      <c r="B738" s="10" t="s">
        <v>8398</v>
      </c>
      <c r="C738" s="10" t="s">
        <v>3351</v>
      </c>
      <c r="D738" s="10" t="s">
        <v>2807</v>
      </c>
      <c r="E738" s="10" t="s">
        <v>8</v>
      </c>
      <c r="F738" s="10" t="s">
        <v>8399</v>
      </c>
      <c r="G738" s="10" t="s">
        <v>6897</v>
      </c>
      <c r="H738" s="15">
        <f>'2026 год'!$H$5*104%</f>
        <v>1973.5598704640001</v>
      </c>
      <c r="I738" s="15">
        <f>'2026 год'!$I$5*104%</f>
        <v>16223.556544000003</v>
      </c>
    </row>
    <row r="739" spans="1:9" ht="25.5">
      <c r="A739" s="6">
        <v>735</v>
      </c>
      <c r="B739" s="10" t="s">
        <v>8400</v>
      </c>
      <c r="C739" s="10" t="s">
        <v>3351</v>
      </c>
      <c r="D739" s="10" t="s">
        <v>2796</v>
      </c>
      <c r="E739" s="10" t="s">
        <v>8</v>
      </c>
      <c r="F739" s="10" t="s">
        <v>8401</v>
      </c>
      <c r="G739" s="10" t="s">
        <v>6897</v>
      </c>
      <c r="H739" s="15">
        <f>'2026 год'!$H$5*104%</f>
        <v>1973.5598704640001</v>
      </c>
      <c r="I739" s="15">
        <f>'2026 год'!$I$5*104%</f>
        <v>16223.556544000003</v>
      </c>
    </row>
    <row r="740" spans="1:9" ht="25.5">
      <c r="A740" s="6">
        <v>736</v>
      </c>
      <c r="B740" s="10" t="s">
        <v>8402</v>
      </c>
      <c r="C740" s="10" t="s">
        <v>3352</v>
      </c>
      <c r="D740" s="10" t="s">
        <v>2958</v>
      </c>
      <c r="E740" s="10" t="s">
        <v>11</v>
      </c>
      <c r="F740" s="10" t="s">
        <v>8403</v>
      </c>
      <c r="G740" s="10" t="s">
        <v>6897</v>
      </c>
      <c r="H740" s="15">
        <f>'2026 год'!$H$5*104%</f>
        <v>1973.5598704640001</v>
      </c>
      <c r="I740" s="15">
        <f>'2026 год'!$I$5*104%</f>
        <v>16223.556544000003</v>
      </c>
    </row>
    <row r="741" spans="1:9" ht="25.5">
      <c r="A741" s="6">
        <v>737</v>
      </c>
      <c r="B741" s="10" t="s">
        <v>8404</v>
      </c>
      <c r="C741" s="10" t="s">
        <v>3353</v>
      </c>
      <c r="D741" s="10" t="s">
        <v>2754</v>
      </c>
      <c r="E741" s="10" t="s">
        <v>8</v>
      </c>
      <c r="F741" s="10" t="s">
        <v>8405</v>
      </c>
      <c r="G741" s="10" t="s">
        <v>6897</v>
      </c>
      <c r="H741" s="15">
        <f>'2026 год'!$H$5*104%</f>
        <v>1973.5598704640001</v>
      </c>
      <c r="I741" s="15">
        <f>'2026 год'!$I$5*104%</f>
        <v>16223.556544000003</v>
      </c>
    </row>
    <row r="742" spans="1:9" ht="25.5">
      <c r="A742" s="6">
        <v>738</v>
      </c>
      <c r="B742" s="10" t="s">
        <v>8406</v>
      </c>
      <c r="C742" s="10" t="s">
        <v>3354</v>
      </c>
      <c r="D742" s="10" t="s">
        <v>2857</v>
      </c>
      <c r="E742" s="10" t="s">
        <v>8</v>
      </c>
      <c r="F742" s="10" t="s">
        <v>8407</v>
      </c>
      <c r="G742" s="10" t="s">
        <v>6897</v>
      </c>
      <c r="H742" s="15">
        <f>'2026 год'!$H$5*104%</f>
        <v>1973.5598704640001</v>
      </c>
      <c r="I742" s="15">
        <f>'2026 год'!$I$5*104%</f>
        <v>16223.556544000003</v>
      </c>
    </row>
    <row r="743" spans="1:9" ht="25.5">
      <c r="A743" s="6">
        <v>739</v>
      </c>
      <c r="B743" s="10" t="s">
        <v>8408</v>
      </c>
      <c r="C743" s="10" t="s">
        <v>3354</v>
      </c>
      <c r="D743" s="10" t="s">
        <v>2791</v>
      </c>
      <c r="E743" s="10" t="s">
        <v>8</v>
      </c>
      <c r="F743" s="10" t="s">
        <v>8409</v>
      </c>
      <c r="G743" s="10" t="s">
        <v>6897</v>
      </c>
      <c r="H743" s="15">
        <f>'2026 год'!$H$5*104%</f>
        <v>1973.5598704640001</v>
      </c>
      <c r="I743" s="15">
        <f>'2026 год'!$I$5*104%</f>
        <v>16223.556544000003</v>
      </c>
    </row>
    <row r="744" spans="1:9" ht="25.5">
      <c r="A744" s="6">
        <v>740</v>
      </c>
      <c r="B744" s="10" t="s">
        <v>8410</v>
      </c>
      <c r="C744" s="10" t="s">
        <v>3357</v>
      </c>
      <c r="D744" s="10" t="s">
        <v>2761</v>
      </c>
      <c r="E744" s="10" t="s">
        <v>8</v>
      </c>
      <c r="F744" s="10" t="s">
        <v>8411</v>
      </c>
      <c r="G744" s="10" t="s">
        <v>6897</v>
      </c>
      <c r="H744" s="15">
        <f>'2026 год'!$H$5*104%</f>
        <v>1973.5598704640001</v>
      </c>
      <c r="I744" s="15">
        <f>'2026 год'!$I$5*104%</f>
        <v>16223.556544000003</v>
      </c>
    </row>
    <row r="745" spans="1:9" ht="25.5">
      <c r="A745" s="6">
        <v>741</v>
      </c>
      <c r="B745" s="10" t="s">
        <v>8412</v>
      </c>
      <c r="C745" s="10" t="s">
        <v>3357</v>
      </c>
      <c r="D745" s="10" t="s">
        <v>2764</v>
      </c>
      <c r="E745" s="10" t="s">
        <v>3635</v>
      </c>
      <c r="F745" s="10" t="s">
        <v>8413</v>
      </c>
      <c r="G745" s="10" t="s">
        <v>6897</v>
      </c>
      <c r="H745" s="15">
        <f>'2026 год'!$H$5*104%</f>
        <v>1973.5598704640001</v>
      </c>
      <c r="I745" s="15">
        <f>'2026 год'!$I$5*104%</f>
        <v>16223.556544000003</v>
      </c>
    </row>
    <row r="746" spans="1:9" ht="25.5">
      <c r="A746" s="6">
        <v>742</v>
      </c>
      <c r="B746" s="10" t="s">
        <v>8415</v>
      </c>
      <c r="C746" s="10" t="s">
        <v>3358</v>
      </c>
      <c r="D746" s="10" t="s">
        <v>8414</v>
      </c>
      <c r="E746" s="10" t="s">
        <v>8</v>
      </c>
      <c r="F746" s="10" t="s">
        <v>8416</v>
      </c>
      <c r="G746" s="10" t="s">
        <v>6897</v>
      </c>
      <c r="H746" s="15">
        <f>'2026 год'!$H$5*104%</f>
        <v>1973.5598704640001</v>
      </c>
      <c r="I746" s="15">
        <f>'2026 год'!$I$5*104%</f>
        <v>16223.556544000003</v>
      </c>
    </row>
    <row r="747" spans="1:9" ht="25.5">
      <c r="A747" s="6">
        <v>743</v>
      </c>
      <c r="B747" s="10" t="s">
        <v>8417</v>
      </c>
      <c r="C747" s="10" t="s">
        <v>3361</v>
      </c>
      <c r="D747" s="10" t="s">
        <v>2816</v>
      </c>
      <c r="E747" s="10" t="s">
        <v>8</v>
      </c>
      <c r="F747" s="10" t="s">
        <v>8418</v>
      </c>
      <c r="G747" s="10" t="s">
        <v>6897</v>
      </c>
      <c r="H747" s="15">
        <f>'2026 год'!$H$5*104%</f>
        <v>1973.5598704640001</v>
      </c>
      <c r="I747" s="15">
        <f>'2026 год'!$I$5*104%</f>
        <v>16223.556544000003</v>
      </c>
    </row>
    <row r="748" spans="1:9" ht="25.5">
      <c r="A748" s="6">
        <v>744</v>
      </c>
      <c r="B748" s="10" t="s">
        <v>8419</v>
      </c>
      <c r="C748" s="10" t="s">
        <v>3361</v>
      </c>
      <c r="D748" s="10" t="s">
        <v>2751</v>
      </c>
      <c r="E748" s="10" t="s">
        <v>8</v>
      </c>
      <c r="F748" s="10" t="s">
        <v>8421</v>
      </c>
      <c r="G748" s="10" t="s">
        <v>8420</v>
      </c>
      <c r="H748" s="15">
        <f>'2026 год'!$H$5*104%</f>
        <v>1973.5598704640001</v>
      </c>
      <c r="I748" s="15">
        <f>'2026 год'!$I$5*104%</f>
        <v>16223.556544000003</v>
      </c>
    </row>
    <row r="749" spans="1:9" ht="25.5">
      <c r="A749" s="6">
        <v>745</v>
      </c>
      <c r="B749" s="10" t="s">
        <v>8422</v>
      </c>
      <c r="C749" s="10" t="s">
        <v>3362</v>
      </c>
      <c r="D749" s="10" t="s">
        <v>2759</v>
      </c>
      <c r="E749" s="10" t="s">
        <v>8</v>
      </c>
      <c r="F749" s="10" t="s">
        <v>8423</v>
      </c>
      <c r="G749" s="10" t="s">
        <v>6897</v>
      </c>
      <c r="H749" s="15">
        <f>'2026 год'!$H$5*104%</f>
        <v>1973.5598704640001</v>
      </c>
      <c r="I749" s="15">
        <f>'2026 год'!$I$5*104%</f>
        <v>16223.556544000003</v>
      </c>
    </row>
    <row r="750" spans="1:9" ht="25.5">
      <c r="A750" s="6">
        <v>746</v>
      </c>
      <c r="B750" s="10" t="s">
        <v>8424</v>
      </c>
      <c r="C750" s="10" t="s">
        <v>3363</v>
      </c>
      <c r="D750" s="10" t="s">
        <v>2810</v>
      </c>
      <c r="E750" s="10" t="s">
        <v>8</v>
      </c>
      <c r="F750" s="10" t="s">
        <v>8425</v>
      </c>
      <c r="G750" s="10" t="s">
        <v>6897</v>
      </c>
      <c r="H750" s="15">
        <f>'2026 год'!$H$5*104%</f>
        <v>1973.5598704640001</v>
      </c>
      <c r="I750" s="15">
        <f>'2026 год'!$I$5*104%</f>
        <v>16223.556544000003</v>
      </c>
    </row>
    <row r="751" spans="1:9" ht="25.5">
      <c r="A751" s="6">
        <v>747</v>
      </c>
      <c r="B751" s="10" t="s">
        <v>8426</v>
      </c>
      <c r="C751" s="10" t="s">
        <v>3363</v>
      </c>
      <c r="D751" s="10" t="s">
        <v>2765</v>
      </c>
      <c r="E751" s="10" t="s">
        <v>8</v>
      </c>
      <c r="F751" s="10" t="s">
        <v>8427</v>
      </c>
      <c r="G751" s="10" t="s">
        <v>6897</v>
      </c>
      <c r="H751" s="15">
        <f>'2026 год'!$H$5*104%</f>
        <v>1973.5598704640001</v>
      </c>
      <c r="I751" s="15">
        <f>'2026 год'!$I$5*104%</f>
        <v>16223.556544000003</v>
      </c>
    </row>
    <row r="752" spans="1:9" ht="25.5">
      <c r="A752" s="6">
        <v>748</v>
      </c>
      <c r="B752" s="10" t="s">
        <v>8428</v>
      </c>
      <c r="C752" s="10" t="s">
        <v>3364</v>
      </c>
      <c r="D752" s="10" t="s">
        <v>2775</v>
      </c>
      <c r="E752" s="10" t="s">
        <v>8</v>
      </c>
      <c r="F752" s="10" t="s">
        <v>8429</v>
      </c>
      <c r="G752" s="10" t="s">
        <v>6897</v>
      </c>
      <c r="H752" s="15">
        <f>'2026 год'!$H$5*104%</f>
        <v>1973.5598704640001</v>
      </c>
      <c r="I752" s="15">
        <f>'2026 год'!$I$5*104%</f>
        <v>16223.556544000003</v>
      </c>
    </row>
    <row r="753" spans="1:9" ht="25.5">
      <c r="A753" s="6">
        <v>749</v>
      </c>
      <c r="B753" s="10" t="s">
        <v>8430</v>
      </c>
      <c r="C753" s="10" t="s">
        <v>3366</v>
      </c>
      <c r="D753" s="10" t="s">
        <v>2790</v>
      </c>
      <c r="E753" s="10" t="s">
        <v>8</v>
      </c>
      <c r="F753" s="10" t="s">
        <v>8431</v>
      </c>
      <c r="G753" s="10" t="s">
        <v>6897</v>
      </c>
      <c r="H753" s="15">
        <f>'2026 год'!$H$5*104%</f>
        <v>1973.5598704640001</v>
      </c>
      <c r="I753" s="15">
        <f>'2026 год'!$I$5*104%</f>
        <v>16223.556544000003</v>
      </c>
    </row>
    <row r="754" spans="1:9" ht="25.5">
      <c r="A754" s="6">
        <v>750</v>
      </c>
      <c r="B754" s="10" t="s">
        <v>8432</v>
      </c>
      <c r="C754" s="10" t="s">
        <v>3367</v>
      </c>
      <c r="D754" s="10" t="s">
        <v>2748</v>
      </c>
      <c r="E754" s="10" t="s">
        <v>8</v>
      </c>
      <c r="F754" s="10" t="s">
        <v>8433</v>
      </c>
      <c r="G754" s="10" t="s">
        <v>6897</v>
      </c>
      <c r="H754" s="15">
        <f>'2026 год'!$H$5*104%</f>
        <v>1973.5598704640001</v>
      </c>
      <c r="I754" s="15">
        <f>'2026 год'!$I$5*104%</f>
        <v>16223.556544000003</v>
      </c>
    </row>
    <row r="755" spans="1:9" ht="25.5">
      <c r="A755" s="6">
        <v>751</v>
      </c>
      <c r="B755" s="10" t="s">
        <v>8434</v>
      </c>
      <c r="C755" s="10" t="s">
        <v>3367</v>
      </c>
      <c r="D755" s="10" t="s">
        <v>2882</v>
      </c>
      <c r="E755" s="10" t="s">
        <v>8</v>
      </c>
      <c r="F755" s="10" t="s">
        <v>8435</v>
      </c>
      <c r="G755" s="10" t="s">
        <v>6897</v>
      </c>
      <c r="H755" s="15">
        <f>'2026 год'!$H$5*104%</f>
        <v>1973.5598704640001</v>
      </c>
      <c r="I755" s="15">
        <f>'2026 год'!$I$5*104%</f>
        <v>16223.556544000003</v>
      </c>
    </row>
    <row r="756" spans="1:9" ht="25.5">
      <c r="A756" s="6">
        <v>752</v>
      </c>
      <c r="B756" s="10" t="s">
        <v>8436</v>
      </c>
      <c r="C756" s="10" t="s">
        <v>3367</v>
      </c>
      <c r="D756" s="10" t="s">
        <v>2784</v>
      </c>
      <c r="E756" s="10" t="s">
        <v>8</v>
      </c>
      <c r="F756" s="10" t="s">
        <v>8437</v>
      </c>
      <c r="G756" s="10" t="s">
        <v>6897</v>
      </c>
      <c r="H756" s="15">
        <f>'2026 год'!$H$5*104%</f>
        <v>1973.5598704640001</v>
      </c>
      <c r="I756" s="15">
        <f>'2026 год'!$I$5*104%</f>
        <v>16223.556544000003</v>
      </c>
    </row>
    <row r="757" spans="1:9" ht="25.5">
      <c r="A757" s="6">
        <v>753</v>
      </c>
      <c r="B757" s="10" t="s">
        <v>8438</v>
      </c>
      <c r="C757" s="10" t="s">
        <v>3369</v>
      </c>
      <c r="D757" s="10" t="s">
        <v>2775</v>
      </c>
      <c r="E757" s="10" t="s">
        <v>8</v>
      </c>
      <c r="F757" s="10" t="s">
        <v>8439</v>
      </c>
      <c r="G757" s="10" t="s">
        <v>6897</v>
      </c>
      <c r="H757" s="15">
        <f>'2026 год'!$H$5*104%</f>
        <v>1973.5598704640001</v>
      </c>
      <c r="I757" s="15">
        <f>'2026 год'!$I$5*104%</f>
        <v>16223.556544000003</v>
      </c>
    </row>
    <row r="758" spans="1:9" ht="25.5">
      <c r="A758" s="6">
        <v>754</v>
      </c>
      <c r="B758" s="10" t="s">
        <v>8440</v>
      </c>
      <c r="C758" s="10" t="s">
        <v>3370</v>
      </c>
      <c r="D758" s="10" t="s">
        <v>2762</v>
      </c>
      <c r="E758" s="10" t="s">
        <v>8</v>
      </c>
      <c r="F758" s="10" t="s">
        <v>8441</v>
      </c>
      <c r="G758" s="10" t="s">
        <v>6897</v>
      </c>
      <c r="H758" s="15">
        <f>'2026 год'!$H$5*104%</f>
        <v>1973.5598704640001</v>
      </c>
      <c r="I758" s="15">
        <f>'2026 год'!$I$5*104%</f>
        <v>16223.556544000003</v>
      </c>
    </row>
    <row r="759" spans="1:9" ht="25.5">
      <c r="A759" s="6">
        <v>755</v>
      </c>
      <c r="B759" s="10" t="s">
        <v>8442</v>
      </c>
      <c r="C759" s="10" t="s">
        <v>3371</v>
      </c>
      <c r="D759" s="10" t="s">
        <v>2740</v>
      </c>
      <c r="E759" s="10" t="s">
        <v>3635</v>
      </c>
      <c r="F759" s="10" t="s">
        <v>8443</v>
      </c>
      <c r="G759" s="10" t="s">
        <v>6897</v>
      </c>
      <c r="H759" s="15">
        <f>'2026 год'!$H$5*104%</f>
        <v>1973.5598704640001</v>
      </c>
      <c r="I759" s="15">
        <f>'2026 год'!$I$5*104%</f>
        <v>16223.556544000003</v>
      </c>
    </row>
    <row r="760" spans="1:9" ht="25.5">
      <c r="A760" s="6">
        <v>756</v>
      </c>
      <c r="B760" s="10" t="s">
        <v>8445</v>
      </c>
      <c r="C760" s="10" t="s">
        <v>8444</v>
      </c>
      <c r="D760" s="10" t="s">
        <v>2762</v>
      </c>
      <c r="E760" s="10" t="s">
        <v>8</v>
      </c>
      <c r="F760" s="10" t="s">
        <v>8446</v>
      </c>
      <c r="G760" s="10" t="s">
        <v>6897</v>
      </c>
      <c r="H760" s="15">
        <f>'2026 год'!$H$5*104%</f>
        <v>1973.5598704640001</v>
      </c>
      <c r="I760" s="15">
        <f>'2026 год'!$I$5*104%</f>
        <v>16223.556544000003</v>
      </c>
    </row>
    <row r="761" spans="1:9" ht="25.5">
      <c r="A761" s="6">
        <v>757</v>
      </c>
      <c r="B761" s="10" t="s">
        <v>8447</v>
      </c>
      <c r="C761" s="10" t="s">
        <v>3372</v>
      </c>
      <c r="D761" s="10" t="s">
        <v>2816</v>
      </c>
      <c r="E761" s="10" t="s">
        <v>8</v>
      </c>
      <c r="F761" s="10" t="s">
        <v>8448</v>
      </c>
      <c r="G761" s="10" t="s">
        <v>6897</v>
      </c>
      <c r="H761" s="15">
        <f>'2026 год'!$H$5*104%</f>
        <v>1973.5598704640001</v>
      </c>
      <c r="I761" s="15">
        <f>'2026 год'!$I$5*104%</f>
        <v>16223.556544000003</v>
      </c>
    </row>
    <row r="762" spans="1:9" ht="25.5">
      <c r="A762" s="6">
        <v>758</v>
      </c>
      <c r="B762" s="10" t="s">
        <v>8449</v>
      </c>
      <c r="C762" s="10" t="s">
        <v>3373</v>
      </c>
      <c r="D762" s="10" t="s">
        <v>2774</v>
      </c>
      <c r="E762" s="10" t="s">
        <v>8</v>
      </c>
      <c r="F762" s="10" t="s">
        <v>8450</v>
      </c>
      <c r="G762" s="10" t="s">
        <v>6897</v>
      </c>
      <c r="H762" s="15">
        <f>'2026 год'!$H$5*104%</f>
        <v>1973.5598704640001</v>
      </c>
      <c r="I762" s="15">
        <f>'2026 год'!$I$5*104%</f>
        <v>16223.556544000003</v>
      </c>
    </row>
    <row r="763" spans="1:9" ht="25.5">
      <c r="A763" s="6">
        <v>759</v>
      </c>
      <c r="B763" s="10" t="s">
        <v>8451</v>
      </c>
      <c r="C763" s="10" t="s">
        <v>3379</v>
      </c>
      <c r="D763" s="10" t="s">
        <v>2807</v>
      </c>
      <c r="E763" s="10" t="s">
        <v>8</v>
      </c>
      <c r="F763" s="10" t="s">
        <v>8452</v>
      </c>
      <c r="G763" s="10" t="s">
        <v>6897</v>
      </c>
      <c r="H763" s="15">
        <f>'2026 год'!$H$5*104%</f>
        <v>1973.5598704640001</v>
      </c>
      <c r="I763" s="15">
        <f>'2026 год'!$I$5*104%</f>
        <v>16223.556544000003</v>
      </c>
    </row>
    <row r="764" spans="1:9" ht="25.5">
      <c r="A764" s="6">
        <v>760</v>
      </c>
      <c r="B764" s="10" t="s">
        <v>8453</v>
      </c>
      <c r="C764" s="10" t="s">
        <v>3379</v>
      </c>
      <c r="D764" s="10" t="s">
        <v>2742</v>
      </c>
      <c r="E764" s="10" t="s">
        <v>11</v>
      </c>
      <c r="F764" s="10" t="s">
        <v>8454</v>
      </c>
      <c r="G764" s="10" t="s">
        <v>6897</v>
      </c>
      <c r="H764" s="15">
        <f>'2026 год'!$H$5*104%</f>
        <v>1973.5598704640001</v>
      </c>
      <c r="I764" s="15">
        <f>'2026 год'!$I$5*104%</f>
        <v>16223.556544000003</v>
      </c>
    </row>
    <row r="765" spans="1:9" ht="25.5">
      <c r="A765" s="6">
        <v>761</v>
      </c>
      <c r="B765" s="10" t="s">
        <v>8455</v>
      </c>
      <c r="C765" s="10" t="s">
        <v>3379</v>
      </c>
      <c r="D765" s="10" t="s">
        <v>2774</v>
      </c>
      <c r="E765" s="10" t="s">
        <v>8</v>
      </c>
      <c r="F765" s="10" t="s">
        <v>8456</v>
      </c>
      <c r="G765" s="10" t="s">
        <v>6897</v>
      </c>
      <c r="H765" s="15">
        <f>'2026 год'!$H$5*104%</f>
        <v>1973.5598704640001</v>
      </c>
      <c r="I765" s="15">
        <f>'2026 год'!$I$5*104%</f>
        <v>16223.556544000003</v>
      </c>
    </row>
    <row r="766" spans="1:9" ht="25.5">
      <c r="A766" s="6">
        <v>762</v>
      </c>
      <c r="B766" s="10" t="s">
        <v>8457</v>
      </c>
      <c r="C766" s="10" t="s">
        <v>3381</v>
      </c>
      <c r="D766" s="10" t="s">
        <v>2749</v>
      </c>
      <c r="E766" s="10" t="s">
        <v>8</v>
      </c>
      <c r="F766" s="10" t="s">
        <v>8458</v>
      </c>
      <c r="G766" s="10" t="s">
        <v>6897</v>
      </c>
      <c r="H766" s="15">
        <f>'2026 год'!$H$5*104%</f>
        <v>1973.5598704640001</v>
      </c>
      <c r="I766" s="15">
        <f>'2026 год'!$I$5*104%</f>
        <v>16223.556544000003</v>
      </c>
    </row>
    <row r="767" spans="1:9" ht="25.5">
      <c r="A767" s="6">
        <v>763</v>
      </c>
      <c r="B767" s="10" t="s">
        <v>8460</v>
      </c>
      <c r="C767" s="10" t="s">
        <v>8459</v>
      </c>
      <c r="D767" s="10" t="s">
        <v>2810</v>
      </c>
      <c r="E767" s="10" t="s">
        <v>6</v>
      </c>
      <c r="F767" s="10" t="s">
        <v>8461</v>
      </c>
      <c r="G767" s="10" t="s">
        <v>6897</v>
      </c>
      <c r="H767" s="15">
        <f>'2026 год'!$H$5*104%</f>
        <v>1973.5598704640001</v>
      </c>
      <c r="I767" s="15">
        <f>'2026 год'!$I$5*104%</f>
        <v>16223.556544000003</v>
      </c>
    </row>
    <row r="768" spans="1:9">
      <c r="A768" s="6">
        <v>764</v>
      </c>
      <c r="B768" s="10" t="s">
        <v>8463</v>
      </c>
      <c r="C768" s="10" t="s">
        <v>8462</v>
      </c>
      <c r="D768" s="10" t="s">
        <v>2816</v>
      </c>
      <c r="E768" s="10" t="s">
        <v>5573</v>
      </c>
      <c r="F768" s="10" t="s">
        <v>8464</v>
      </c>
      <c r="G768" s="10" t="s">
        <v>7022</v>
      </c>
      <c r="H768" s="15">
        <f>'2026 год'!$H$5*104%</f>
        <v>1973.5598704640001</v>
      </c>
      <c r="I768" s="15">
        <f>'2026 год'!$I$5*104%</f>
        <v>16223.556544000003</v>
      </c>
    </row>
    <row r="769" spans="1:9">
      <c r="A769" s="6">
        <v>765</v>
      </c>
      <c r="B769" s="10" t="s">
        <v>8465</v>
      </c>
      <c r="C769" s="10" t="s">
        <v>8462</v>
      </c>
      <c r="D769" s="10" t="s">
        <v>2807</v>
      </c>
      <c r="E769" s="10" t="s">
        <v>5573</v>
      </c>
      <c r="F769" s="10" t="s">
        <v>8466</v>
      </c>
      <c r="G769" s="10" t="s">
        <v>6897</v>
      </c>
      <c r="H769" s="15">
        <f>'2026 год'!$H$5*104%</f>
        <v>1973.5598704640001</v>
      </c>
      <c r="I769" s="15">
        <f>'2026 год'!$I$5*104%</f>
        <v>16223.556544000003</v>
      </c>
    </row>
    <row r="770" spans="1:9">
      <c r="A770" s="6">
        <v>766</v>
      </c>
      <c r="B770" s="10" t="s">
        <v>8467</v>
      </c>
      <c r="C770" s="10" t="s">
        <v>8462</v>
      </c>
      <c r="D770" s="10" t="s">
        <v>2740</v>
      </c>
      <c r="E770" s="10" t="s">
        <v>5573</v>
      </c>
      <c r="F770" s="10" t="s">
        <v>8468</v>
      </c>
      <c r="G770" s="10" t="s">
        <v>6897</v>
      </c>
      <c r="H770" s="15">
        <f>'2026 год'!$H$5*104%</f>
        <v>1973.5598704640001</v>
      </c>
      <c r="I770" s="15">
        <f>'2026 год'!$I$5*104%</f>
        <v>16223.556544000003</v>
      </c>
    </row>
    <row r="771" spans="1:9">
      <c r="A771" s="6">
        <v>767</v>
      </c>
      <c r="B771" s="10" t="s">
        <v>8469</v>
      </c>
      <c r="C771" s="10" t="s">
        <v>8462</v>
      </c>
      <c r="D771" s="10" t="s">
        <v>2798</v>
      </c>
      <c r="E771" s="10" t="s">
        <v>5573</v>
      </c>
      <c r="F771" s="10" t="s">
        <v>8470</v>
      </c>
      <c r="G771" s="10" t="s">
        <v>6897</v>
      </c>
      <c r="H771" s="15">
        <f>'2026 год'!$H$5*104%</f>
        <v>1973.5598704640001</v>
      </c>
      <c r="I771" s="15">
        <f>'2026 год'!$I$5*104%</f>
        <v>16223.556544000003</v>
      </c>
    </row>
    <row r="772" spans="1:9">
      <c r="A772" s="6">
        <v>768</v>
      </c>
      <c r="B772" s="10" t="s">
        <v>8471</v>
      </c>
      <c r="C772" s="10" t="s">
        <v>8462</v>
      </c>
      <c r="D772" s="10" t="s">
        <v>2810</v>
      </c>
      <c r="E772" s="10" t="s">
        <v>5573</v>
      </c>
      <c r="F772" s="10" t="s">
        <v>8472</v>
      </c>
      <c r="G772" s="10" t="s">
        <v>6897</v>
      </c>
      <c r="H772" s="15">
        <f>'2026 год'!$H$5*104%</f>
        <v>1973.5598704640001</v>
      </c>
      <c r="I772" s="15">
        <f>'2026 год'!$I$5*104%</f>
        <v>16223.556544000003</v>
      </c>
    </row>
    <row r="773" spans="1:9">
      <c r="A773" s="6">
        <v>769</v>
      </c>
      <c r="B773" s="10" t="s">
        <v>8473</v>
      </c>
      <c r="C773" s="10" t="s">
        <v>8462</v>
      </c>
      <c r="D773" s="10" t="s">
        <v>2759</v>
      </c>
      <c r="E773" s="10" t="s">
        <v>5573</v>
      </c>
      <c r="F773" s="10" t="s">
        <v>8474</v>
      </c>
      <c r="G773" s="10" t="s">
        <v>6897</v>
      </c>
      <c r="H773" s="15">
        <f>'2026 год'!$H$5*104%</f>
        <v>1973.5598704640001</v>
      </c>
      <c r="I773" s="15">
        <f>'2026 год'!$I$5*104%</f>
        <v>16223.556544000003</v>
      </c>
    </row>
    <row r="774" spans="1:9">
      <c r="A774" s="6">
        <v>770</v>
      </c>
      <c r="B774" s="10" t="s">
        <v>8475</v>
      </c>
      <c r="C774" s="10" t="s">
        <v>8462</v>
      </c>
      <c r="D774" s="10" t="s">
        <v>2799</v>
      </c>
      <c r="E774" s="10" t="s">
        <v>5573</v>
      </c>
      <c r="F774" s="10" t="s">
        <v>8476</v>
      </c>
      <c r="G774" s="10" t="s">
        <v>6897</v>
      </c>
      <c r="H774" s="15">
        <f>'2026 год'!$H$5*104%</f>
        <v>1973.5598704640001</v>
      </c>
      <c r="I774" s="15">
        <f>'2026 год'!$I$5*104%</f>
        <v>16223.556544000003</v>
      </c>
    </row>
    <row r="775" spans="1:9">
      <c r="A775" s="6">
        <v>771</v>
      </c>
      <c r="B775" s="10" t="s">
        <v>8477</v>
      </c>
      <c r="C775" s="10" t="s">
        <v>8462</v>
      </c>
      <c r="D775" s="10" t="s">
        <v>2760</v>
      </c>
      <c r="E775" s="10" t="s">
        <v>5573</v>
      </c>
      <c r="F775" s="10" t="s">
        <v>8478</v>
      </c>
      <c r="G775" s="10" t="s">
        <v>6897</v>
      </c>
      <c r="H775" s="15">
        <f>'2026 год'!$H$5*104%</f>
        <v>1973.5598704640001</v>
      </c>
      <c r="I775" s="15">
        <f>'2026 год'!$I$5*104%</f>
        <v>16223.556544000003</v>
      </c>
    </row>
    <row r="776" spans="1:9">
      <c r="A776" s="6">
        <v>772</v>
      </c>
      <c r="B776" s="10" t="s">
        <v>8479</v>
      </c>
      <c r="C776" s="10" t="s">
        <v>8462</v>
      </c>
      <c r="D776" s="10" t="s">
        <v>2805</v>
      </c>
      <c r="E776" s="10" t="s">
        <v>5573</v>
      </c>
      <c r="F776" s="10" t="s">
        <v>8480</v>
      </c>
      <c r="G776" s="10" t="s">
        <v>6897</v>
      </c>
      <c r="H776" s="15">
        <f>'2026 год'!$H$5*104%</f>
        <v>1973.5598704640001</v>
      </c>
      <c r="I776" s="15">
        <f>'2026 год'!$I$5*104%</f>
        <v>16223.556544000003</v>
      </c>
    </row>
    <row r="777" spans="1:9">
      <c r="A777" s="6">
        <v>773</v>
      </c>
      <c r="B777" s="10" t="s">
        <v>8481</v>
      </c>
      <c r="C777" s="10" t="s">
        <v>8462</v>
      </c>
      <c r="D777" s="10" t="s">
        <v>2771</v>
      </c>
      <c r="E777" s="10" t="s">
        <v>5573</v>
      </c>
      <c r="F777" s="10" t="s">
        <v>8482</v>
      </c>
      <c r="G777" s="10" t="s">
        <v>6897</v>
      </c>
      <c r="H777" s="15">
        <f>'2026 год'!$H$5*104%</f>
        <v>1973.5598704640001</v>
      </c>
      <c r="I777" s="15">
        <f>'2026 год'!$I$5*104%</f>
        <v>16223.556544000003</v>
      </c>
    </row>
    <row r="778" spans="1:9">
      <c r="A778" s="6">
        <v>774</v>
      </c>
      <c r="B778" s="10" t="s">
        <v>8483</v>
      </c>
      <c r="C778" s="10" t="s">
        <v>8462</v>
      </c>
      <c r="D778" s="10" t="s">
        <v>2772</v>
      </c>
      <c r="E778" s="10" t="s">
        <v>5573</v>
      </c>
      <c r="F778" s="10" t="s">
        <v>8484</v>
      </c>
      <c r="G778" s="10" t="s">
        <v>6897</v>
      </c>
      <c r="H778" s="15">
        <f>'2026 год'!$H$5*104%</f>
        <v>1973.5598704640001</v>
      </c>
      <c r="I778" s="15">
        <f>'2026 год'!$I$5*104%</f>
        <v>16223.556544000003</v>
      </c>
    </row>
    <row r="779" spans="1:9">
      <c r="A779" s="6">
        <v>775</v>
      </c>
      <c r="B779" s="10" t="s">
        <v>8485</v>
      </c>
      <c r="C779" s="10" t="s">
        <v>8462</v>
      </c>
      <c r="D779" s="10" t="s">
        <v>2761</v>
      </c>
      <c r="E779" s="10" t="s">
        <v>5573</v>
      </c>
      <c r="F779" s="10" t="s">
        <v>8486</v>
      </c>
      <c r="G779" s="10" t="s">
        <v>6897</v>
      </c>
      <c r="H779" s="15">
        <f>'2026 год'!$H$5*104%</f>
        <v>1973.5598704640001</v>
      </c>
      <c r="I779" s="15">
        <f>'2026 год'!$I$5*104%</f>
        <v>16223.556544000003</v>
      </c>
    </row>
    <row r="780" spans="1:9">
      <c r="A780" s="6">
        <v>776</v>
      </c>
      <c r="B780" s="10" t="s">
        <v>8487</v>
      </c>
      <c r="C780" s="10" t="s">
        <v>8462</v>
      </c>
      <c r="D780" s="10" t="s">
        <v>2774</v>
      </c>
      <c r="E780" s="10" t="s">
        <v>5573</v>
      </c>
      <c r="F780" s="10" t="s">
        <v>8488</v>
      </c>
      <c r="G780" s="10" t="s">
        <v>6897</v>
      </c>
      <c r="H780" s="15">
        <f>'2026 год'!$H$5*104%</f>
        <v>1973.5598704640001</v>
      </c>
      <c r="I780" s="15">
        <f>'2026 год'!$I$5*104%</f>
        <v>16223.556544000003</v>
      </c>
    </row>
    <row r="781" spans="1:9">
      <c r="A781" s="6">
        <v>777</v>
      </c>
      <c r="B781" s="10" t="s">
        <v>8489</v>
      </c>
      <c r="C781" s="10" t="s">
        <v>8462</v>
      </c>
      <c r="D781" s="10" t="s">
        <v>2762</v>
      </c>
      <c r="E781" s="10" t="s">
        <v>5573</v>
      </c>
      <c r="F781" s="10" t="s">
        <v>8490</v>
      </c>
      <c r="G781" s="10" t="s">
        <v>6897</v>
      </c>
      <c r="H781" s="15">
        <f>'2026 год'!$H$5*104%</f>
        <v>1973.5598704640001</v>
      </c>
      <c r="I781" s="15">
        <f>'2026 год'!$I$5*104%</f>
        <v>16223.556544000003</v>
      </c>
    </row>
    <row r="782" spans="1:9">
      <c r="A782" s="6">
        <v>778</v>
      </c>
      <c r="B782" s="10" t="s">
        <v>8491</v>
      </c>
      <c r="C782" s="10" t="s">
        <v>8462</v>
      </c>
      <c r="D782" s="10" t="s">
        <v>2757</v>
      </c>
      <c r="E782" s="10" t="s">
        <v>5573</v>
      </c>
      <c r="F782" s="10" t="s">
        <v>8492</v>
      </c>
      <c r="G782" s="10" t="s">
        <v>6897</v>
      </c>
      <c r="H782" s="15">
        <f>'2026 год'!$H$5*104%</f>
        <v>1973.5598704640001</v>
      </c>
      <c r="I782" s="15">
        <f>'2026 год'!$I$5*104%</f>
        <v>16223.556544000003</v>
      </c>
    </row>
    <row r="783" spans="1:9">
      <c r="A783" s="6">
        <v>779</v>
      </c>
      <c r="B783" s="10" t="s">
        <v>8493</v>
      </c>
      <c r="C783" s="10" t="s">
        <v>8462</v>
      </c>
      <c r="D783" s="10" t="s">
        <v>2769</v>
      </c>
      <c r="E783" s="10" t="s">
        <v>5573</v>
      </c>
      <c r="F783" s="10" t="s">
        <v>8494</v>
      </c>
      <c r="G783" s="10" t="s">
        <v>6897</v>
      </c>
      <c r="H783" s="15">
        <f>'2026 год'!$H$5*104%</f>
        <v>1973.5598704640001</v>
      </c>
      <c r="I783" s="15">
        <f>'2026 год'!$I$5*104%</f>
        <v>16223.556544000003</v>
      </c>
    </row>
    <row r="784" spans="1:9">
      <c r="A784" s="6">
        <v>780</v>
      </c>
      <c r="B784" s="10" t="s">
        <v>8496</v>
      </c>
      <c r="C784" s="10" t="s">
        <v>8495</v>
      </c>
      <c r="D784" s="10" t="s">
        <v>2740</v>
      </c>
      <c r="E784" s="10" t="s">
        <v>5573</v>
      </c>
      <c r="F784" s="10" t="s">
        <v>8497</v>
      </c>
      <c r="G784" s="10" t="s">
        <v>6897</v>
      </c>
      <c r="H784" s="15">
        <f>'2026 год'!$H$5*104%</f>
        <v>1973.5598704640001</v>
      </c>
      <c r="I784" s="15">
        <f>'2026 год'!$I$5*104%</f>
        <v>16223.556544000003</v>
      </c>
    </row>
    <row r="785" spans="1:9">
      <c r="A785" s="6">
        <v>781</v>
      </c>
      <c r="B785" s="10" t="s">
        <v>8498</v>
      </c>
      <c r="C785" s="10" t="s">
        <v>8495</v>
      </c>
      <c r="D785" s="10" t="s">
        <v>2741</v>
      </c>
      <c r="E785" s="10" t="s">
        <v>5573</v>
      </c>
      <c r="F785" s="10" t="s">
        <v>8499</v>
      </c>
      <c r="G785" s="10" t="s">
        <v>6897</v>
      </c>
      <c r="H785" s="15">
        <f>'2026 год'!$H$5*104%</f>
        <v>1973.5598704640001</v>
      </c>
      <c r="I785" s="15">
        <f>'2026 год'!$I$5*104%</f>
        <v>16223.556544000003</v>
      </c>
    </row>
    <row r="786" spans="1:9">
      <c r="A786" s="6">
        <v>782</v>
      </c>
      <c r="B786" s="10" t="s">
        <v>8500</v>
      </c>
      <c r="C786" s="10" t="s">
        <v>8495</v>
      </c>
      <c r="D786" s="10" t="s">
        <v>2798</v>
      </c>
      <c r="E786" s="10" t="s">
        <v>5573</v>
      </c>
      <c r="F786" s="10" t="s">
        <v>8501</v>
      </c>
      <c r="G786" s="10" t="s">
        <v>6897</v>
      </c>
      <c r="H786" s="15">
        <f>'2026 год'!$H$5*104%</f>
        <v>1973.5598704640001</v>
      </c>
      <c r="I786" s="15">
        <f>'2026 год'!$I$5*104%</f>
        <v>16223.556544000003</v>
      </c>
    </row>
    <row r="787" spans="1:9">
      <c r="A787" s="6">
        <v>783</v>
      </c>
      <c r="B787" s="10" t="s">
        <v>8502</v>
      </c>
      <c r="C787" s="10" t="s">
        <v>8495</v>
      </c>
      <c r="D787" s="10" t="s">
        <v>2759</v>
      </c>
      <c r="E787" s="10" t="s">
        <v>5573</v>
      </c>
      <c r="F787" s="10" t="s">
        <v>8503</v>
      </c>
      <c r="G787" s="10" t="s">
        <v>6897</v>
      </c>
      <c r="H787" s="15">
        <f>'2026 год'!$H$5*104%</f>
        <v>1973.5598704640001</v>
      </c>
      <c r="I787" s="15">
        <f>'2026 год'!$I$5*104%</f>
        <v>16223.556544000003</v>
      </c>
    </row>
    <row r="788" spans="1:9">
      <c r="A788" s="6">
        <v>784</v>
      </c>
      <c r="B788" s="10" t="s">
        <v>8504</v>
      </c>
      <c r="C788" s="10" t="s">
        <v>8495</v>
      </c>
      <c r="D788" s="10" t="s">
        <v>2799</v>
      </c>
      <c r="E788" s="10" t="s">
        <v>5573</v>
      </c>
      <c r="F788" s="10" t="s">
        <v>8505</v>
      </c>
      <c r="G788" s="10" t="s">
        <v>6897</v>
      </c>
      <c r="H788" s="15">
        <f>'2026 год'!$H$5*104%</f>
        <v>1973.5598704640001</v>
      </c>
      <c r="I788" s="15">
        <f>'2026 год'!$I$5*104%</f>
        <v>16223.556544000003</v>
      </c>
    </row>
    <row r="789" spans="1:9">
      <c r="A789" s="6">
        <v>785</v>
      </c>
      <c r="B789" s="10" t="s">
        <v>8506</v>
      </c>
      <c r="C789" s="10" t="s">
        <v>8495</v>
      </c>
      <c r="D789" s="10" t="s">
        <v>2762</v>
      </c>
      <c r="E789" s="10" t="s">
        <v>5573</v>
      </c>
      <c r="F789" s="10" t="s">
        <v>8507</v>
      </c>
      <c r="G789" s="10" t="s">
        <v>6897</v>
      </c>
      <c r="H789" s="15">
        <f>'2026 год'!$H$5*104%</f>
        <v>1973.5598704640001</v>
      </c>
      <c r="I789" s="15">
        <f>'2026 год'!$I$5*104%</f>
        <v>16223.556544000003</v>
      </c>
    </row>
    <row r="790" spans="1:9">
      <c r="A790" s="6">
        <v>786</v>
      </c>
      <c r="B790" s="10" t="s">
        <v>8508</v>
      </c>
      <c r="C790" s="10" t="s">
        <v>8495</v>
      </c>
      <c r="D790" s="10" t="s">
        <v>2756</v>
      </c>
      <c r="E790" s="10" t="s">
        <v>5573</v>
      </c>
      <c r="F790" s="10" t="s">
        <v>8509</v>
      </c>
      <c r="G790" s="10" t="s">
        <v>6897</v>
      </c>
      <c r="H790" s="15">
        <f>'2026 год'!$H$5*104%</f>
        <v>1973.5598704640001</v>
      </c>
      <c r="I790" s="15">
        <f>'2026 год'!$I$5*104%</f>
        <v>16223.556544000003</v>
      </c>
    </row>
    <row r="791" spans="1:9">
      <c r="A791" s="6">
        <v>787</v>
      </c>
      <c r="B791" s="10" t="s">
        <v>8510</v>
      </c>
      <c r="C791" s="10" t="s">
        <v>8495</v>
      </c>
      <c r="D791" s="10" t="s">
        <v>2757</v>
      </c>
      <c r="E791" s="10" t="s">
        <v>5573</v>
      </c>
      <c r="F791" s="10" t="s">
        <v>8511</v>
      </c>
      <c r="G791" s="10" t="s">
        <v>6897</v>
      </c>
      <c r="H791" s="15">
        <f>'2026 год'!$H$5*104%</f>
        <v>1973.5598704640001</v>
      </c>
      <c r="I791" s="15">
        <f>'2026 год'!$I$5*104%</f>
        <v>16223.556544000003</v>
      </c>
    </row>
    <row r="792" spans="1:9">
      <c r="A792" s="6">
        <v>788</v>
      </c>
      <c r="B792" s="10" t="s">
        <v>8512</v>
      </c>
      <c r="C792" s="10" t="s">
        <v>8495</v>
      </c>
      <c r="D792" s="10" t="s">
        <v>2781</v>
      </c>
      <c r="E792" s="10" t="s">
        <v>5573</v>
      </c>
      <c r="F792" s="10" t="s">
        <v>8513</v>
      </c>
      <c r="G792" s="10" t="s">
        <v>6897</v>
      </c>
      <c r="H792" s="15">
        <f>'2026 год'!$H$5*104%</f>
        <v>1973.5598704640001</v>
      </c>
      <c r="I792" s="15">
        <f>'2026 год'!$I$5*104%</f>
        <v>16223.556544000003</v>
      </c>
    </row>
    <row r="793" spans="1:9">
      <c r="A793" s="6">
        <v>789</v>
      </c>
      <c r="B793" s="10" t="s">
        <v>8514</v>
      </c>
      <c r="C793" s="10" t="s">
        <v>8495</v>
      </c>
      <c r="D793" s="10" t="s">
        <v>2783</v>
      </c>
      <c r="E793" s="10" t="s">
        <v>5573</v>
      </c>
      <c r="F793" s="10" t="s">
        <v>8515</v>
      </c>
      <c r="G793" s="10" t="s">
        <v>6897</v>
      </c>
      <c r="H793" s="15">
        <f>'2026 год'!$H$5*104%</f>
        <v>1973.5598704640001</v>
      </c>
      <c r="I793" s="15">
        <f>'2026 год'!$I$5*104%</f>
        <v>16223.556544000003</v>
      </c>
    </row>
    <row r="794" spans="1:9" ht="25.5">
      <c r="A794" s="6">
        <v>790</v>
      </c>
      <c r="B794" s="10" t="s">
        <v>8516</v>
      </c>
      <c r="C794" s="10" t="s">
        <v>3383</v>
      </c>
      <c r="D794" s="10" t="s">
        <v>2805</v>
      </c>
      <c r="E794" s="10" t="s">
        <v>8</v>
      </c>
      <c r="F794" s="10" t="s">
        <v>8517</v>
      </c>
      <c r="G794" s="10" t="s">
        <v>6897</v>
      </c>
      <c r="H794" s="15">
        <f>'2026 год'!$H$5*104%</f>
        <v>1973.5598704640001</v>
      </c>
      <c r="I794" s="15">
        <f>'2026 год'!$I$5*104%</f>
        <v>16223.556544000003</v>
      </c>
    </row>
    <row r="795" spans="1:9" ht="25.5">
      <c r="A795" s="6">
        <v>791</v>
      </c>
      <c r="B795" s="10" t="s">
        <v>8518</v>
      </c>
      <c r="C795" s="10" t="s">
        <v>3384</v>
      </c>
      <c r="D795" s="10" t="s">
        <v>2759</v>
      </c>
      <c r="E795" s="10" t="s">
        <v>8</v>
      </c>
      <c r="F795" s="10" t="s">
        <v>8519</v>
      </c>
      <c r="G795" s="10" t="s">
        <v>6897</v>
      </c>
      <c r="H795" s="15">
        <f>'2026 год'!$H$5*104%</f>
        <v>1973.5598704640001</v>
      </c>
      <c r="I795" s="15">
        <f>'2026 год'!$I$5*104%</f>
        <v>16223.556544000003</v>
      </c>
    </row>
    <row r="796" spans="1:9" ht="25.5">
      <c r="A796" s="6">
        <v>792</v>
      </c>
      <c r="B796" s="10" t="s">
        <v>8520</v>
      </c>
      <c r="C796" s="10" t="s">
        <v>3384</v>
      </c>
      <c r="D796" s="10" t="s">
        <v>2754</v>
      </c>
      <c r="E796" s="10" t="s">
        <v>8</v>
      </c>
      <c r="F796" s="10" t="s">
        <v>8521</v>
      </c>
      <c r="G796" s="10" t="s">
        <v>6897</v>
      </c>
      <c r="H796" s="15">
        <f>'2026 год'!$H$5*104%</f>
        <v>1973.5598704640001</v>
      </c>
      <c r="I796" s="15">
        <f>'2026 год'!$I$5*104%</f>
        <v>16223.556544000003</v>
      </c>
    </row>
    <row r="797" spans="1:9" ht="25.5">
      <c r="A797" s="6">
        <v>793</v>
      </c>
      <c r="B797" s="10" t="s">
        <v>8522</v>
      </c>
      <c r="C797" s="10" t="s">
        <v>3385</v>
      </c>
      <c r="D797" s="10" t="s">
        <v>2766</v>
      </c>
      <c r="E797" s="10" t="s">
        <v>8</v>
      </c>
      <c r="F797" s="10" t="s">
        <v>8523</v>
      </c>
      <c r="G797" s="10" t="s">
        <v>6897</v>
      </c>
      <c r="H797" s="15">
        <f>'2026 год'!$H$5*104%</f>
        <v>1973.5598704640001</v>
      </c>
      <c r="I797" s="15">
        <f>'2026 год'!$I$5*104%</f>
        <v>16223.556544000003</v>
      </c>
    </row>
    <row r="798" spans="1:9" ht="25.5">
      <c r="A798" s="6">
        <v>794</v>
      </c>
      <c r="B798" s="10" t="s">
        <v>8524</v>
      </c>
      <c r="C798" s="10" t="s">
        <v>3387</v>
      </c>
      <c r="D798" s="10" t="s">
        <v>2756</v>
      </c>
      <c r="E798" s="10" t="s">
        <v>8</v>
      </c>
      <c r="F798" s="10" t="s">
        <v>8526</v>
      </c>
      <c r="G798" s="10" t="s">
        <v>8525</v>
      </c>
      <c r="H798" s="15">
        <f>'2026 год'!$H$5*104%</f>
        <v>1973.5598704640001</v>
      </c>
      <c r="I798" s="15">
        <f>'2026 год'!$I$5*104%</f>
        <v>16223.556544000003</v>
      </c>
    </row>
    <row r="799" spans="1:9" ht="25.5">
      <c r="A799" s="6">
        <v>795</v>
      </c>
      <c r="B799" s="10" t="s">
        <v>8527</v>
      </c>
      <c r="C799" s="10" t="s">
        <v>3388</v>
      </c>
      <c r="D799" s="10" t="s">
        <v>2776</v>
      </c>
      <c r="E799" s="10" t="s">
        <v>4</v>
      </c>
      <c r="F799" s="10" t="s">
        <v>8528</v>
      </c>
      <c r="G799" s="10" t="s">
        <v>6897</v>
      </c>
      <c r="H799" s="15">
        <f>'2026 год'!$H$5*104%</f>
        <v>1973.5598704640001</v>
      </c>
      <c r="I799" s="15">
        <f>'2026 год'!$I$5*104%</f>
        <v>16223.556544000003</v>
      </c>
    </row>
    <row r="800" spans="1:9" ht="25.5">
      <c r="A800" s="6">
        <v>796</v>
      </c>
      <c r="B800" s="10" t="s">
        <v>8529</v>
      </c>
      <c r="C800" s="10" t="s">
        <v>3389</v>
      </c>
      <c r="D800" s="10" t="s">
        <v>2743</v>
      </c>
      <c r="E800" s="10" t="s">
        <v>8</v>
      </c>
      <c r="F800" s="10" t="s">
        <v>8530</v>
      </c>
      <c r="G800" s="10" t="s">
        <v>6897</v>
      </c>
      <c r="H800" s="15">
        <f>'2026 год'!$H$5*104%</f>
        <v>1973.5598704640001</v>
      </c>
      <c r="I800" s="15">
        <f>'2026 год'!$I$5*104%</f>
        <v>16223.556544000003</v>
      </c>
    </row>
    <row r="801" spans="1:9" ht="25.5">
      <c r="A801" s="6">
        <v>797</v>
      </c>
      <c r="B801" s="10" t="s">
        <v>8531</v>
      </c>
      <c r="C801" s="10" t="s">
        <v>3389</v>
      </c>
      <c r="D801" s="10" t="s">
        <v>2768</v>
      </c>
      <c r="E801" s="10" t="s">
        <v>8</v>
      </c>
      <c r="F801" s="10" t="s">
        <v>8532</v>
      </c>
      <c r="G801" s="10" t="s">
        <v>6897</v>
      </c>
      <c r="H801" s="15">
        <f>'2026 год'!$H$5*104%</f>
        <v>1973.5598704640001</v>
      </c>
      <c r="I801" s="15">
        <f>'2026 год'!$I$5*104%</f>
        <v>16223.556544000003</v>
      </c>
    </row>
    <row r="802" spans="1:9" ht="25.5">
      <c r="A802" s="6">
        <v>798</v>
      </c>
      <c r="B802" s="10" t="s">
        <v>8533</v>
      </c>
      <c r="C802" s="10" t="s">
        <v>3390</v>
      </c>
      <c r="D802" s="10" t="s">
        <v>2772</v>
      </c>
      <c r="E802" s="10" t="s">
        <v>8</v>
      </c>
      <c r="F802" s="10" t="s">
        <v>8534</v>
      </c>
      <c r="G802" s="10" t="s">
        <v>6897</v>
      </c>
      <c r="H802" s="15">
        <f>'2026 год'!$H$5*104%</f>
        <v>1973.5598704640001</v>
      </c>
      <c r="I802" s="15">
        <f>'2026 год'!$I$5*104%</f>
        <v>16223.556544000003</v>
      </c>
    </row>
    <row r="803" spans="1:9" ht="25.5">
      <c r="A803" s="6">
        <v>799</v>
      </c>
      <c r="B803" s="10" t="s">
        <v>8535</v>
      </c>
      <c r="C803" s="10" t="s">
        <v>3390</v>
      </c>
      <c r="D803" s="10" t="s">
        <v>2775</v>
      </c>
      <c r="E803" s="10" t="s">
        <v>4</v>
      </c>
      <c r="F803" s="10" t="s">
        <v>8536</v>
      </c>
      <c r="G803" s="10" t="s">
        <v>6897</v>
      </c>
      <c r="H803" s="15">
        <f>'2026 год'!$H$5*104%</f>
        <v>1973.5598704640001</v>
      </c>
      <c r="I803" s="15">
        <f>'2026 год'!$I$5*104%</f>
        <v>16223.556544000003</v>
      </c>
    </row>
    <row r="804" spans="1:9" ht="25.5">
      <c r="A804" s="6">
        <v>800</v>
      </c>
      <c r="B804" s="10" t="s">
        <v>8537</v>
      </c>
      <c r="C804" s="10" t="s">
        <v>3390</v>
      </c>
      <c r="D804" s="10" t="s">
        <v>2850</v>
      </c>
      <c r="E804" s="10" t="s">
        <v>8</v>
      </c>
      <c r="F804" s="10" t="s">
        <v>8538</v>
      </c>
      <c r="G804" s="10" t="s">
        <v>6897</v>
      </c>
      <c r="H804" s="15">
        <f>'2026 год'!$H$5*104%</f>
        <v>1973.5598704640001</v>
      </c>
      <c r="I804" s="15">
        <f>'2026 год'!$I$5*104%</f>
        <v>16223.556544000003</v>
      </c>
    </row>
    <row r="805" spans="1:9" ht="25.5">
      <c r="A805" s="6">
        <v>801</v>
      </c>
      <c r="B805" s="10" t="s">
        <v>8539</v>
      </c>
      <c r="C805" s="10" t="s">
        <v>3391</v>
      </c>
      <c r="D805" s="10" t="s">
        <v>2768</v>
      </c>
      <c r="E805" s="10" t="s">
        <v>8</v>
      </c>
      <c r="F805" s="10" t="s">
        <v>8540</v>
      </c>
      <c r="G805" s="10" t="s">
        <v>6897</v>
      </c>
      <c r="H805" s="15">
        <f>'2026 год'!$H$5*104%</f>
        <v>1973.5598704640001</v>
      </c>
      <c r="I805" s="15">
        <f>'2026 год'!$I$5*104%</f>
        <v>16223.556544000003</v>
      </c>
    </row>
    <row r="806" spans="1:9" ht="25.5">
      <c r="A806" s="6">
        <v>802</v>
      </c>
      <c r="B806" s="10" t="s">
        <v>8541</v>
      </c>
      <c r="C806" s="10" t="s">
        <v>3391</v>
      </c>
      <c r="D806" s="10" t="s">
        <v>2825</v>
      </c>
      <c r="E806" s="10" t="s">
        <v>8</v>
      </c>
      <c r="F806" s="10" t="s">
        <v>8542</v>
      </c>
      <c r="G806" s="10" t="s">
        <v>6897</v>
      </c>
      <c r="H806" s="15">
        <f>'2026 год'!$H$5*104%</f>
        <v>1973.5598704640001</v>
      </c>
      <c r="I806" s="15">
        <f>'2026 год'!$I$5*104%</f>
        <v>16223.556544000003</v>
      </c>
    </row>
    <row r="807" spans="1:9" ht="25.5">
      <c r="A807" s="6">
        <v>803</v>
      </c>
      <c r="B807" s="10" t="s">
        <v>8543</v>
      </c>
      <c r="C807" s="10" t="s">
        <v>3391</v>
      </c>
      <c r="D807" s="10" t="s">
        <v>3103</v>
      </c>
      <c r="E807" s="10" t="s">
        <v>8</v>
      </c>
      <c r="F807" s="10" t="s">
        <v>8544</v>
      </c>
      <c r="G807" s="10" t="s">
        <v>6897</v>
      </c>
      <c r="H807" s="15">
        <f>'2026 год'!$H$5*104%</f>
        <v>1973.5598704640001</v>
      </c>
      <c r="I807" s="15">
        <f>'2026 год'!$I$5*104%</f>
        <v>16223.556544000003</v>
      </c>
    </row>
    <row r="808" spans="1:9" ht="25.5">
      <c r="A808" s="6">
        <v>804</v>
      </c>
      <c r="B808" s="10" t="s">
        <v>8545</v>
      </c>
      <c r="C808" s="10" t="s">
        <v>3391</v>
      </c>
      <c r="D808" s="10" t="s">
        <v>3018</v>
      </c>
      <c r="E808" s="10" t="s">
        <v>11</v>
      </c>
      <c r="F808" s="10" t="s">
        <v>8546</v>
      </c>
      <c r="G808" s="10" t="s">
        <v>6897</v>
      </c>
      <c r="H808" s="15">
        <f>'2026 год'!$H$5*104%</f>
        <v>1973.5598704640001</v>
      </c>
      <c r="I808" s="15">
        <f>'2026 год'!$I$5*104%</f>
        <v>16223.556544000003</v>
      </c>
    </row>
    <row r="809" spans="1:9" ht="25.5">
      <c r="A809" s="6">
        <v>805</v>
      </c>
      <c r="B809" s="10" t="s">
        <v>8547</v>
      </c>
      <c r="C809" s="10" t="s">
        <v>3393</v>
      </c>
      <c r="D809" s="10" t="s">
        <v>2769</v>
      </c>
      <c r="E809" s="10" t="s">
        <v>8</v>
      </c>
      <c r="F809" s="10" t="s">
        <v>8548</v>
      </c>
      <c r="G809" s="10" t="s">
        <v>6897</v>
      </c>
      <c r="H809" s="15">
        <f>'2026 год'!$H$5*104%</f>
        <v>1973.5598704640001</v>
      </c>
      <c r="I809" s="15">
        <f>'2026 год'!$I$5*104%</f>
        <v>16223.556544000003</v>
      </c>
    </row>
    <row r="810" spans="1:9" ht="25.5">
      <c r="A810" s="6">
        <v>806</v>
      </c>
      <c r="B810" s="10" t="s">
        <v>8550</v>
      </c>
      <c r="C810" s="10" t="s">
        <v>3394</v>
      </c>
      <c r="D810" s="10" t="s">
        <v>8549</v>
      </c>
      <c r="E810" s="10" t="s">
        <v>8</v>
      </c>
      <c r="F810" s="10" t="s">
        <v>8551</v>
      </c>
      <c r="G810" s="10" t="s">
        <v>6897</v>
      </c>
      <c r="H810" s="15">
        <f>'2026 год'!$H$5*104%</f>
        <v>1973.5598704640001</v>
      </c>
      <c r="I810" s="15">
        <f>'2026 год'!$I$5*104%</f>
        <v>16223.556544000003</v>
      </c>
    </row>
    <row r="811" spans="1:9" ht="25.5">
      <c r="A811" s="6">
        <v>807</v>
      </c>
      <c r="B811" s="10" t="s">
        <v>8552</v>
      </c>
      <c r="C811" s="10" t="s">
        <v>3394</v>
      </c>
      <c r="D811" s="10" t="s">
        <v>2805</v>
      </c>
      <c r="E811" s="10" t="s">
        <v>8</v>
      </c>
      <c r="F811" s="10" t="s">
        <v>8553</v>
      </c>
      <c r="G811" s="10" t="s">
        <v>6897</v>
      </c>
      <c r="H811" s="15">
        <f>'2026 год'!$H$5*104%</f>
        <v>1973.5598704640001</v>
      </c>
      <c r="I811" s="15">
        <f>'2026 год'!$I$5*104%</f>
        <v>16223.556544000003</v>
      </c>
    </row>
    <row r="812" spans="1:9" ht="25.5">
      <c r="A812" s="6">
        <v>808</v>
      </c>
      <c r="B812" s="10" t="s">
        <v>8554</v>
      </c>
      <c r="C812" s="10" t="s">
        <v>3394</v>
      </c>
      <c r="D812" s="10" t="s">
        <v>2762</v>
      </c>
      <c r="E812" s="10" t="s">
        <v>8</v>
      </c>
      <c r="F812" s="10" t="s">
        <v>8555</v>
      </c>
      <c r="G812" s="10" t="s">
        <v>6897</v>
      </c>
      <c r="H812" s="15">
        <f>'2026 год'!$H$5*104%</f>
        <v>1973.5598704640001</v>
      </c>
      <c r="I812" s="15">
        <f>'2026 год'!$I$5*104%</f>
        <v>16223.556544000003</v>
      </c>
    </row>
    <row r="813" spans="1:9" ht="25.5">
      <c r="A813" s="6">
        <v>809</v>
      </c>
      <c r="B813" s="10" t="s">
        <v>8556</v>
      </c>
      <c r="C813" s="10" t="s">
        <v>3396</v>
      </c>
      <c r="D813" s="10" t="s">
        <v>2757</v>
      </c>
      <c r="E813" s="10" t="s">
        <v>8</v>
      </c>
      <c r="F813" s="10" t="s">
        <v>8557</v>
      </c>
      <c r="G813" s="10" t="s">
        <v>6897</v>
      </c>
      <c r="H813" s="15">
        <f>'2026 год'!$H$5*104%</f>
        <v>1973.5598704640001</v>
      </c>
      <c r="I813" s="15">
        <f>'2026 год'!$I$5*104%</f>
        <v>16223.556544000003</v>
      </c>
    </row>
    <row r="814" spans="1:9" ht="25.5">
      <c r="A814" s="6">
        <v>810</v>
      </c>
      <c r="B814" s="10" t="s">
        <v>8558</v>
      </c>
      <c r="C814" s="10" t="s">
        <v>3397</v>
      </c>
      <c r="D814" s="10" t="s">
        <v>2761</v>
      </c>
      <c r="E814" s="10" t="s">
        <v>8</v>
      </c>
      <c r="F814" s="10" t="s">
        <v>8559</v>
      </c>
      <c r="G814" s="10" t="s">
        <v>7628</v>
      </c>
      <c r="H814" s="15">
        <f>'2026 год'!$H$5*104%</f>
        <v>1973.5598704640001</v>
      </c>
      <c r="I814" s="15">
        <f>'2026 год'!$I$5*104%</f>
        <v>16223.556544000003</v>
      </c>
    </row>
    <row r="815" spans="1:9" ht="25.5">
      <c r="A815" s="6">
        <v>811</v>
      </c>
      <c r="B815" s="10" t="s">
        <v>8560</v>
      </c>
      <c r="C815" s="10" t="s">
        <v>3397</v>
      </c>
      <c r="D815" s="10" t="s">
        <v>2768</v>
      </c>
      <c r="E815" s="10" t="s">
        <v>8</v>
      </c>
      <c r="F815" s="10" t="s">
        <v>8561</v>
      </c>
      <c r="G815" s="10" t="s">
        <v>6897</v>
      </c>
      <c r="H815" s="15">
        <f>'2026 год'!$H$5*104%</f>
        <v>1973.5598704640001</v>
      </c>
      <c r="I815" s="15">
        <f>'2026 год'!$I$5*104%</f>
        <v>16223.556544000003</v>
      </c>
    </row>
    <row r="816" spans="1:9" ht="25.5">
      <c r="A816" s="6">
        <v>812</v>
      </c>
      <c r="B816" s="10" t="s">
        <v>8562</v>
      </c>
      <c r="C816" s="10" t="s">
        <v>3397</v>
      </c>
      <c r="D816" s="10" t="s">
        <v>2753</v>
      </c>
      <c r="E816" s="10" t="s">
        <v>8</v>
      </c>
      <c r="F816" s="10" t="s">
        <v>8563</v>
      </c>
      <c r="G816" s="10" t="s">
        <v>6897</v>
      </c>
      <c r="H816" s="15">
        <f>'2026 год'!$H$5*104%</f>
        <v>1973.5598704640001</v>
      </c>
      <c r="I816" s="15">
        <f>'2026 год'!$I$5*104%</f>
        <v>16223.556544000003</v>
      </c>
    </row>
    <row r="817" spans="1:9" ht="25.5">
      <c r="A817" s="6">
        <v>813</v>
      </c>
      <c r="B817" s="10" t="s">
        <v>8564</v>
      </c>
      <c r="C817" s="10" t="s">
        <v>3397</v>
      </c>
      <c r="D817" s="10" t="s">
        <v>2962</v>
      </c>
      <c r="E817" s="10" t="s">
        <v>8</v>
      </c>
      <c r="F817" s="10" t="s">
        <v>8565</v>
      </c>
      <c r="G817" s="10" t="s">
        <v>6897</v>
      </c>
      <c r="H817" s="15">
        <f>'2026 год'!$H$5*104%</f>
        <v>1973.5598704640001</v>
      </c>
      <c r="I817" s="15">
        <f>'2026 год'!$I$5*104%</f>
        <v>16223.556544000003</v>
      </c>
    </row>
    <row r="818" spans="1:9" ht="25.5">
      <c r="A818" s="6">
        <v>814</v>
      </c>
      <c r="B818" s="10" t="s">
        <v>8566</v>
      </c>
      <c r="C818" s="10" t="s">
        <v>6787</v>
      </c>
      <c r="D818" s="10" t="s">
        <v>2796</v>
      </c>
      <c r="E818" s="10" t="s">
        <v>8</v>
      </c>
      <c r="F818" s="10" t="s">
        <v>8567</v>
      </c>
      <c r="G818" s="10" t="s">
        <v>6897</v>
      </c>
      <c r="H818" s="15">
        <f>'2026 год'!$H$5*104%</f>
        <v>1973.5598704640001</v>
      </c>
      <c r="I818" s="15">
        <f>'2026 год'!$I$5*104%</f>
        <v>16223.556544000003</v>
      </c>
    </row>
    <row r="819" spans="1:9" ht="25.5">
      <c r="A819" s="6">
        <v>815</v>
      </c>
      <c r="B819" s="10" t="s">
        <v>8568</v>
      </c>
      <c r="C819" s="10" t="s">
        <v>3399</v>
      </c>
      <c r="D819" s="10" t="s">
        <v>2780</v>
      </c>
      <c r="E819" s="10" t="s">
        <v>8</v>
      </c>
      <c r="F819" s="10" t="s">
        <v>8569</v>
      </c>
      <c r="G819" s="10" t="s">
        <v>6897</v>
      </c>
      <c r="H819" s="15">
        <f>'2026 год'!$H$5*104%</f>
        <v>1973.5598704640001</v>
      </c>
      <c r="I819" s="15">
        <f>'2026 год'!$I$5*104%</f>
        <v>16223.556544000003</v>
      </c>
    </row>
    <row r="820" spans="1:9" ht="25.5">
      <c r="A820" s="6">
        <v>816</v>
      </c>
      <c r="B820" s="10" t="s">
        <v>8570</v>
      </c>
      <c r="C820" s="10" t="s">
        <v>3399</v>
      </c>
      <c r="D820" s="10" t="s">
        <v>2781</v>
      </c>
      <c r="E820" s="10" t="s">
        <v>8</v>
      </c>
      <c r="F820" s="10" t="s">
        <v>8571</v>
      </c>
      <c r="G820" s="10" t="s">
        <v>6897</v>
      </c>
      <c r="H820" s="15">
        <f>'2026 год'!$H$5*104%</f>
        <v>1973.5598704640001</v>
      </c>
      <c r="I820" s="15">
        <f>'2026 год'!$I$5*104%</f>
        <v>16223.556544000003</v>
      </c>
    </row>
    <row r="821" spans="1:9" ht="25.5">
      <c r="A821" s="6">
        <v>817</v>
      </c>
      <c r="B821" s="10" t="s">
        <v>8572</v>
      </c>
      <c r="C821" s="10" t="s">
        <v>3400</v>
      </c>
      <c r="D821" s="10" t="s">
        <v>2799</v>
      </c>
      <c r="E821" s="10" t="s">
        <v>8</v>
      </c>
      <c r="F821" s="10" t="s">
        <v>8573</v>
      </c>
      <c r="G821" s="10" t="s">
        <v>6897</v>
      </c>
      <c r="H821" s="15">
        <f>'2026 год'!$H$5*104%</f>
        <v>1973.5598704640001</v>
      </c>
      <c r="I821" s="15">
        <f>'2026 год'!$I$5*104%</f>
        <v>16223.556544000003</v>
      </c>
    </row>
    <row r="822" spans="1:9" ht="25.5">
      <c r="A822" s="6">
        <v>818</v>
      </c>
      <c r="B822" s="10" t="s">
        <v>8574</v>
      </c>
      <c r="C822" s="10" t="s">
        <v>3401</v>
      </c>
      <c r="D822" s="10" t="s">
        <v>2743</v>
      </c>
      <c r="E822" s="10" t="s">
        <v>8</v>
      </c>
      <c r="F822" s="10" t="s">
        <v>8575</v>
      </c>
      <c r="G822" s="10" t="s">
        <v>6897</v>
      </c>
      <c r="H822" s="15">
        <f>'2026 год'!$H$5*104%</f>
        <v>1973.5598704640001</v>
      </c>
      <c r="I822" s="15">
        <f>'2026 год'!$I$5*104%</f>
        <v>16223.556544000003</v>
      </c>
    </row>
    <row r="823" spans="1:9" ht="25.5">
      <c r="A823" s="6">
        <v>819</v>
      </c>
      <c r="B823" s="10" t="s">
        <v>8576</v>
      </c>
      <c r="C823" s="10" t="s">
        <v>3401</v>
      </c>
      <c r="D823" s="10" t="s">
        <v>2749</v>
      </c>
      <c r="E823" s="10" t="s">
        <v>8</v>
      </c>
      <c r="F823" s="10" t="s">
        <v>8577</v>
      </c>
      <c r="G823" s="10" t="s">
        <v>6897</v>
      </c>
      <c r="H823" s="15">
        <f>'2026 год'!$H$5*104%</f>
        <v>1973.5598704640001</v>
      </c>
      <c r="I823" s="15">
        <f>'2026 год'!$I$5*104%</f>
        <v>16223.556544000003</v>
      </c>
    </row>
    <row r="824" spans="1:9" ht="25.5">
      <c r="A824" s="6">
        <v>820</v>
      </c>
      <c r="B824" s="10" t="s">
        <v>8578</v>
      </c>
      <c r="C824" s="10" t="s">
        <v>3401</v>
      </c>
      <c r="D824" s="10" t="s">
        <v>2785</v>
      </c>
      <c r="E824" s="10" t="s">
        <v>4</v>
      </c>
      <c r="F824" s="10" t="s">
        <v>8579</v>
      </c>
      <c r="G824" s="10" t="s">
        <v>6897</v>
      </c>
      <c r="H824" s="15">
        <f>'2026 год'!$H$5*104%</f>
        <v>1973.5598704640001</v>
      </c>
      <c r="I824" s="15">
        <f>'2026 год'!$I$5*104%</f>
        <v>16223.556544000003</v>
      </c>
    </row>
    <row r="825" spans="1:9" ht="25.5">
      <c r="A825" s="6">
        <v>821</v>
      </c>
      <c r="B825" s="10" t="s">
        <v>8580</v>
      </c>
      <c r="C825" s="10" t="s">
        <v>3401</v>
      </c>
      <c r="D825" s="10" t="s">
        <v>2970</v>
      </c>
      <c r="E825" s="10" t="s">
        <v>5573</v>
      </c>
      <c r="F825" s="10" t="s">
        <v>8581</v>
      </c>
      <c r="G825" s="10" t="s">
        <v>6897</v>
      </c>
      <c r="H825" s="15">
        <f>'2026 год'!$H$5*104%</f>
        <v>1973.5598704640001</v>
      </c>
      <c r="I825" s="15">
        <f>'2026 год'!$I$5*104%</f>
        <v>16223.556544000003</v>
      </c>
    </row>
    <row r="826" spans="1:9" ht="25.5">
      <c r="A826" s="6">
        <v>822</v>
      </c>
      <c r="B826" s="10" t="s">
        <v>8582</v>
      </c>
      <c r="C826" s="10" t="s">
        <v>3403</v>
      </c>
      <c r="D826" s="10" t="s">
        <v>2746</v>
      </c>
      <c r="E826" s="10" t="s">
        <v>8</v>
      </c>
      <c r="F826" s="10" t="s">
        <v>8583</v>
      </c>
      <c r="G826" s="10" t="s">
        <v>6897</v>
      </c>
      <c r="H826" s="15">
        <f>'2026 год'!$H$5*104%</f>
        <v>1973.5598704640001</v>
      </c>
      <c r="I826" s="15">
        <f>'2026 год'!$I$5*104%</f>
        <v>16223.556544000003</v>
      </c>
    </row>
    <row r="827" spans="1:9" ht="25.5">
      <c r="A827" s="6">
        <v>823</v>
      </c>
      <c r="B827" s="10" t="s">
        <v>8584</v>
      </c>
      <c r="C827" s="10" t="s">
        <v>3403</v>
      </c>
      <c r="D827" s="10" t="s">
        <v>2757</v>
      </c>
      <c r="E827" s="10" t="s">
        <v>8</v>
      </c>
      <c r="F827" s="10" t="s">
        <v>8585</v>
      </c>
      <c r="G827" s="10" t="s">
        <v>6897</v>
      </c>
      <c r="H827" s="15">
        <f>'2026 год'!$H$5*104%</f>
        <v>1973.5598704640001</v>
      </c>
      <c r="I827" s="15">
        <f>'2026 год'!$I$5*104%</f>
        <v>16223.556544000003</v>
      </c>
    </row>
    <row r="828" spans="1:9" ht="25.5">
      <c r="A828" s="6">
        <v>824</v>
      </c>
      <c r="B828" s="10" t="s">
        <v>8586</v>
      </c>
      <c r="C828" s="10" t="s">
        <v>3404</v>
      </c>
      <c r="D828" s="10" t="s">
        <v>2832</v>
      </c>
      <c r="E828" s="10" t="s">
        <v>8</v>
      </c>
      <c r="F828" s="10" t="s">
        <v>8587</v>
      </c>
      <c r="G828" s="10" t="s">
        <v>6897</v>
      </c>
      <c r="H828" s="15">
        <f>'2026 год'!$H$5*104%</f>
        <v>1973.5598704640001</v>
      </c>
      <c r="I828" s="15">
        <f>'2026 год'!$I$5*104%</f>
        <v>16223.556544000003</v>
      </c>
    </row>
    <row r="829" spans="1:9" ht="25.5">
      <c r="A829" s="6">
        <v>825</v>
      </c>
      <c r="B829" s="10" t="s">
        <v>8588</v>
      </c>
      <c r="C829" s="10" t="s">
        <v>3404</v>
      </c>
      <c r="D829" s="10" t="s">
        <v>2749</v>
      </c>
      <c r="E829" s="10" t="s">
        <v>8</v>
      </c>
      <c r="F829" s="10" t="s">
        <v>8589</v>
      </c>
      <c r="G829" s="10" t="s">
        <v>6897</v>
      </c>
      <c r="H829" s="15">
        <f>'2026 год'!$H$5*104%</f>
        <v>1973.5598704640001</v>
      </c>
      <c r="I829" s="15">
        <f>'2026 год'!$I$5*104%</f>
        <v>16223.556544000003</v>
      </c>
    </row>
    <row r="830" spans="1:9" ht="25.5">
      <c r="A830" s="6">
        <v>826</v>
      </c>
      <c r="B830" s="10" t="s">
        <v>8590</v>
      </c>
      <c r="C830" s="10" t="s">
        <v>3406</v>
      </c>
      <c r="D830" s="10" t="s">
        <v>2807</v>
      </c>
      <c r="E830" s="10" t="s">
        <v>8</v>
      </c>
      <c r="F830" s="10" t="s">
        <v>8591</v>
      </c>
      <c r="G830" s="10" t="s">
        <v>6897</v>
      </c>
      <c r="H830" s="15">
        <f>'2026 год'!$H$5*104%</f>
        <v>1973.5598704640001</v>
      </c>
      <c r="I830" s="15">
        <f>'2026 год'!$I$5*104%</f>
        <v>16223.556544000003</v>
      </c>
    </row>
    <row r="831" spans="1:9" ht="25.5">
      <c r="A831" s="6">
        <v>827</v>
      </c>
      <c r="B831" s="10" t="s">
        <v>8592</v>
      </c>
      <c r="C831" s="10" t="s">
        <v>3406</v>
      </c>
      <c r="D831" s="10" t="s">
        <v>2740</v>
      </c>
      <c r="E831" s="10" t="s">
        <v>8</v>
      </c>
      <c r="F831" s="10" t="s">
        <v>8593</v>
      </c>
      <c r="G831" s="10" t="s">
        <v>6897</v>
      </c>
      <c r="H831" s="15">
        <f>'2026 год'!$H$5*104%</f>
        <v>1973.5598704640001</v>
      </c>
      <c r="I831" s="15">
        <f>'2026 год'!$I$5*104%</f>
        <v>16223.556544000003</v>
      </c>
    </row>
    <row r="832" spans="1:9" ht="25.5">
      <c r="A832" s="6">
        <v>828</v>
      </c>
      <c r="B832" s="10" t="s">
        <v>8594</v>
      </c>
      <c r="C832" s="10" t="s">
        <v>3407</v>
      </c>
      <c r="D832" s="10" t="s">
        <v>2756</v>
      </c>
      <c r="E832" s="10" t="s">
        <v>8</v>
      </c>
      <c r="F832" s="10" t="s">
        <v>8595</v>
      </c>
      <c r="G832" s="10" t="s">
        <v>6897</v>
      </c>
      <c r="H832" s="15">
        <f>'2026 год'!$H$5*104%</f>
        <v>1973.5598704640001</v>
      </c>
      <c r="I832" s="15">
        <f>'2026 год'!$I$5*104%</f>
        <v>16223.556544000003</v>
      </c>
    </row>
    <row r="833" spans="1:9" ht="25.5">
      <c r="A833" s="6">
        <v>829</v>
      </c>
      <c r="B833" s="10" t="s">
        <v>8596</v>
      </c>
      <c r="C833" s="10" t="s">
        <v>3408</v>
      </c>
      <c r="D833" s="10" t="s">
        <v>2974</v>
      </c>
      <c r="E833" s="10" t="s">
        <v>3635</v>
      </c>
      <c r="F833" s="10" t="s">
        <v>8597</v>
      </c>
      <c r="G833" s="10" t="s">
        <v>6897</v>
      </c>
      <c r="H833" s="15">
        <f>'2026 год'!$H$5*104%</f>
        <v>1973.5598704640001</v>
      </c>
      <c r="I833" s="15">
        <f>'2026 год'!$I$5*104%</f>
        <v>16223.556544000003</v>
      </c>
    </row>
    <row r="834" spans="1:9" ht="25.5">
      <c r="A834" s="6">
        <v>830</v>
      </c>
      <c r="B834" s="10" t="s">
        <v>8598</v>
      </c>
      <c r="C834" s="10" t="s">
        <v>3408</v>
      </c>
      <c r="D834" s="10" t="s">
        <v>3068</v>
      </c>
      <c r="E834" s="10" t="s">
        <v>3635</v>
      </c>
      <c r="F834" s="10" t="s">
        <v>8599</v>
      </c>
      <c r="G834" s="10" t="s">
        <v>6897</v>
      </c>
      <c r="H834" s="15">
        <f>'2026 год'!$H$5*104%</f>
        <v>1973.5598704640001</v>
      </c>
      <c r="I834" s="15">
        <f>'2026 год'!$I$5*104%</f>
        <v>16223.556544000003</v>
      </c>
    </row>
    <row r="835" spans="1:9" ht="25.5">
      <c r="A835" s="6">
        <v>831</v>
      </c>
      <c r="B835" s="10" t="s">
        <v>8600</v>
      </c>
      <c r="C835" s="10" t="s">
        <v>3408</v>
      </c>
      <c r="D835" s="10" t="s">
        <v>2862</v>
      </c>
      <c r="E835" s="10" t="s">
        <v>8</v>
      </c>
      <c r="F835" s="10" t="s">
        <v>8601</v>
      </c>
      <c r="G835" s="10" t="s">
        <v>6897</v>
      </c>
      <c r="H835" s="15">
        <f>'2026 год'!$H$5*104%</f>
        <v>1973.5598704640001</v>
      </c>
      <c r="I835" s="15">
        <f>'2026 год'!$I$5*104%</f>
        <v>16223.556544000003</v>
      </c>
    </row>
    <row r="836" spans="1:9" ht="25.5">
      <c r="A836" s="6">
        <v>832</v>
      </c>
      <c r="B836" s="10" t="s">
        <v>8603</v>
      </c>
      <c r="C836" s="10" t="s">
        <v>8602</v>
      </c>
      <c r="D836" s="10" t="s">
        <v>2756</v>
      </c>
      <c r="E836" s="10" t="s">
        <v>8</v>
      </c>
      <c r="F836" s="10" t="s">
        <v>8604</v>
      </c>
      <c r="G836" s="10" t="s">
        <v>6897</v>
      </c>
      <c r="H836" s="15">
        <f>'2026 год'!$H$5*104%</f>
        <v>1973.5598704640001</v>
      </c>
      <c r="I836" s="15">
        <f>'2026 год'!$I$5*104%</f>
        <v>16223.556544000003</v>
      </c>
    </row>
    <row r="837" spans="1:9" ht="25.5">
      <c r="A837" s="6">
        <v>833</v>
      </c>
      <c r="B837" s="10" t="s">
        <v>8605</v>
      </c>
      <c r="C837" s="10" t="s">
        <v>3410</v>
      </c>
      <c r="D837" s="10" t="s">
        <v>2757</v>
      </c>
      <c r="E837" s="10" t="s">
        <v>8</v>
      </c>
      <c r="F837" s="10" t="s">
        <v>8606</v>
      </c>
      <c r="G837" s="10" t="s">
        <v>6897</v>
      </c>
      <c r="H837" s="15">
        <f>'2026 год'!$H$5*104%</f>
        <v>1973.5598704640001</v>
      </c>
      <c r="I837" s="15">
        <f>'2026 год'!$I$5*104%</f>
        <v>16223.556544000003</v>
      </c>
    </row>
    <row r="838" spans="1:9" ht="25.5">
      <c r="A838" s="6">
        <v>834</v>
      </c>
      <c r="B838" s="10" t="s">
        <v>8607</v>
      </c>
      <c r="C838" s="10" t="s">
        <v>3411</v>
      </c>
      <c r="D838" s="10" t="s">
        <v>2740</v>
      </c>
      <c r="E838" s="10" t="s">
        <v>8</v>
      </c>
      <c r="F838" s="10" t="s">
        <v>8608</v>
      </c>
      <c r="G838" s="10" t="s">
        <v>6897</v>
      </c>
      <c r="H838" s="15">
        <f>'2026 год'!$H$5*104%</f>
        <v>1973.5598704640001</v>
      </c>
      <c r="I838" s="15">
        <f>'2026 год'!$I$5*104%</f>
        <v>16223.556544000003</v>
      </c>
    </row>
    <row r="839" spans="1:9" ht="25.5">
      <c r="A839" s="6">
        <v>835</v>
      </c>
      <c r="B839" s="10" t="s">
        <v>8609</v>
      </c>
      <c r="C839" s="10" t="s">
        <v>3411</v>
      </c>
      <c r="D839" s="10" t="s">
        <v>2865</v>
      </c>
      <c r="E839" s="10" t="s">
        <v>3635</v>
      </c>
      <c r="F839" s="10" t="s">
        <v>8610</v>
      </c>
      <c r="G839" s="10" t="s">
        <v>6897</v>
      </c>
      <c r="H839" s="15">
        <f>'2026 год'!$H$5*104%</f>
        <v>1973.5598704640001</v>
      </c>
      <c r="I839" s="15">
        <f>'2026 год'!$I$5*104%</f>
        <v>16223.556544000003</v>
      </c>
    </row>
    <row r="840" spans="1:9" ht="25.5">
      <c r="A840" s="6">
        <v>836</v>
      </c>
      <c r="B840" s="10" t="s">
        <v>8611</v>
      </c>
      <c r="C840" s="10" t="s">
        <v>3411</v>
      </c>
      <c r="D840" s="10" t="s">
        <v>2768</v>
      </c>
      <c r="E840" s="10" t="s">
        <v>8</v>
      </c>
      <c r="F840" s="10" t="s">
        <v>8612</v>
      </c>
      <c r="G840" s="10" t="s">
        <v>6897</v>
      </c>
      <c r="H840" s="15">
        <f>'2026 год'!$H$5*104%</f>
        <v>1973.5598704640001</v>
      </c>
      <c r="I840" s="15">
        <f>'2026 год'!$I$5*104%</f>
        <v>16223.556544000003</v>
      </c>
    </row>
    <row r="841" spans="1:9" ht="25.5">
      <c r="A841" s="6">
        <v>837</v>
      </c>
      <c r="B841" s="10" t="s">
        <v>8614</v>
      </c>
      <c r="C841" s="10" t="s">
        <v>8613</v>
      </c>
      <c r="D841" s="10" t="s">
        <v>2754</v>
      </c>
      <c r="E841" s="10" t="s">
        <v>8</v>
      </c>
      <c r="F841" s="10" t="s">
        <v>8615</v>
      </c>
      <c r="G841" s="10" t="s">
        <v>6897</v>
      </c>
      <c r="H841" s="15">
        <f>'2026 год'!$H$5*104%</f>
        <v>1973.5598704640001</v>
      </c>
      <c r="I841" s="15">
        <f>'2026 год'!$I$5*104%</f>
        <v>16223.556544000003</v>
      </c>
    </row>
    <row r="842" spans="1:9" ht="25.5">
      <c r="A842" s="6">
        <v>838</v>
      </c>
      <c r="B842" s="10" t="s">
        <v>8617</v>
      </c>
      <c r="C842" s="10" t="s">
        <v>8616</v>
      </c>
      <c r="D842" s="10" t="s">
        <v>2816</v>
      </c>
      <c r="E842" s="10" t="s">
        <v>3635</v>
      </c>
      <c r="F842" s="10" t="s">
        <v>8618</v>
      </c>
      <c r="G842" s="10" t="s">
        <v>6897</v>
      </c>
      <c r="H842" s="15">
        <f>'2026 год'!$H$5*104%</f>
        <v>1973.5598704640001</v>
      </c>
      <c r="I842" s="15">
        <f>'2026 год'!$I$5*104%</f>
        <v>16223.556544000003</v>
      </c>
    </row>
    <row r="843" spans="1:9" ht="25.5">
      <c r="A843" s="6">
        <v>839</v>
      </c>
      <c r="B843" s="10" t="s">
        <v>8619</v>
      </c>
      <c r="C843" s="10" t="s">
        <v>8616</v>
      </c>
      <c r="D843" s="10" t="s">
        <v>2805</v>
      </c>
      <c r="E843" s="10" t="s">
        <v>12</v>
      </c>
      <c r="F843" s="10" t="s">
        <v>8620</v>
      </c>
      <c r="G843" s="10" t="s">
        <v>6897</v>
      </c>
      <c r="H843" s="15">
        <f>'2026 год'!$H$5*104%</f>
        <v>1973.5598704640001</v>
      </c>
      <c r="I843" s="15">
        <f>'2026 год'!$I$5*104%</f>
        <v>16223.556544000003</v>
      </c>
    </row>
    <row r="844" spans="1:9" ht="25.5">
      <c r="A844" s="6">
        <v>840</v>
      </c>
      <c r="B844" s="10" t="s">
        <v>8621</v>
      </c>
      <c r="C844" s="10" t="s">
        <v>8616</v>
      </c>
      <c r="D844" s="10" t="s">
        <v>2762</v>
      </c>
      <c r="E844" s="10" t="s">
        <v>12</v>
      </c>
      <c r="F844" s="10" t="s">
        <v>8622</v>
      </c>
      <c r="G844" s="10" t="s">
        <v>6897</v>
      </c>
      <c r="H844" s="15">
        <f>'2026 год'!$H$5*104%</f>
        <v>1973.5598704640001</v>
      </c>
      <c r="I844" s="15">
        <f>'2026 год'!$I$5*104%</f>
        <v>16223.556544000003</v>
      </c>
    </row>
    <row r="845" spans="1:9" ht="25.5">
      <c r="A845" s="6">
        <v>841</v>
      </c>
      <c r="B845" s="10" t="s">
        <v>8623</v>
      </c>
      <c r="C845" s="10" t="s">
        <v>8616</v>
      </c>
      <c r="D845" s="10" t="s">
        <v>2756</v>
      </c>
      <c r="E845" s="10" t="s">
        <v>12</v>
      </c>
      <c r="F845" s="10" t="s">
        <v>8624</v>
      </c>
      <c r="G845" s="10" t="s">
        <v>6897</v>
      </c>
      <c r="H845" s="15">
        <f>'2026 год'!$H$5*104%</f>
        <v>1973.5598704640001</v>
      </c>
      <c r="I845" s="15">
        <f>'2026 год'!$I$5*104%</f>
        <v>16223.556544000003</v>
      </c>
    </row>
    <row r="846" spans="1:9" ht="25.5">
      <c r="A846" s="6">
        <v>842</v>
      </c>
      <c r="B846" s="10" t="s">
        <v>8625</v>
      </c>
      <c r="C846" s="10" t="s">
        <v>8616</v>
      </c>
      <c r="D846" s="10" t="s">
        <v>2757</v>
      </c>
      <c r="E846" s="10" t="s">
        <v>12</v>
      </c>
      <c r="F846" s="10" t="s">
        <v>8626</v>
      </c>
      <c r="G846" s="10" t="s">
        <v>6897</v>
      </c>
      <c r="H846" s="15">
        <f>'2026 год'!$H$5*104%</f>
        <v>1973.5598704640001</v>
      </c>
      <c r="I846" s="15">
        <f>'2026 год'!$I$5*104%</f>
        <v>16223.556544000003</v>
      </c>
    </row>
    <row r="847" spans="1:9" ht="25.5">
      <c r="A847" s="6">
        <v>843</v>
      </c>
      <c r="B847" s="10" t="s">
        <v>8627</v>
      </c>
      <c r="C847" s="10" t="s">
        <v>8616</v>
      </c>
      <c r="D847" s="10" t="s">
        <v>2754</v>
      </c>
      <c r="E847" s="10" t="s">
        <v>12</v>
      </c>
      <c r="F847" s="10" t="s">
        <v>8628</v>
      </c>
      <c r="G847" s="10" t="s">
        <v>6897</v>
      </c>
      <c r="H847" s="15">
        <f>'2026 год'!$H$5*104%</f>
        <v>1973.5598704640001</v>
      </c>
      <c r="I847" s="15">
        <f>'2026 год'!$I$5*104%</f>
        <v>16223.556544000003</v>
      </c>
    </row>
    <row r="848" spans="1:9" ht="25.5">
      <c r="A848" s="6">
        <v>844</v>
      </c>
      <c r="B848" s="10" t="s">
        <v>8629</v>
      </c>
      <c r="C848" s="10" t="s">
        <v>8616</v>
      </c>
      <c r="D848" s="10" t="s">
        <v>2781</v>
      </c>
      <c r="E848" s="10" t="s">
        <v>12</v>
      </c>
      <c r="F848" s="10" t="s">
        <v>8630</v>
      </c>
      <c r="G848" s="10" t="s">
        <v>6897</v>
      </c>
      <c r="H848" s="15">
        <f>'2026 год'!$H$5*104%</f>
        <v>1973.5598704640001</v>
      </c>
      <c r="I848" s="15">
        <f>'2026 год'!$I$5*104%</f>
        <v>16223.556544000003</v>
      </c>
    </row>
    <row r="849" spans="1:9" ht="25.5">
      <c r="A849" s="6">
        <v>845</v>
      </c>
      <c r="B849" s="10" t="s">
        <v>8631</v>
      </c>
      <c r="C849" s="10" t="s">
        <v>8616</v>
      </c>
      <c r="D849" s="10" t="s">
        <v>2769</v>
      </c>
      <c r="E849" s="10" t="s">
        <v>12</v>
      </c>
      <c r="F849" s="10" t="s">
        <v>8632</v>
      </c>
      <c r="G849" s="10" t="s">
        <v>6897</v>
      </c>
      <c r="H849" s="15">
        <f>'2026 год'!$H$5*104%</f>
        <v>1973.5598704640001</v>
      </c>
      <c r="I849" s="15">
        <f>'2026 год'!$I$5*104%</f>
        <v>16223.556544000003</v>
      </c>
    </row>
    <row r="850" spans="1:9" ht="25.5">
      <c r="A850" s="6">
        <v>846</v>
      </c>
      <c r="B850" s="10" t="s">
        <v>8633</v>
      </c>
      <c r="C850" s="10" t="s">
        <v>3413</v>
      </c>
      <c r="D850" s="10" t="s">
        <v>2805</v>
      </c>
      <c r="E850" s="10" t="s">
        <v>5</v>
      </c>
      <c r="F850" s="10" t="s">
        <v>8634</v>
      </c>
      <c r="G850" s="10" t="s">
        <v>6897</v>
      </c>
      <c r="H850" s="15">
        <f>'2026 год'!$H$5*104%</f>
        <v>1973.5598704640001</v>
      </c>
      <c r="I850" s="15">
        <f>'2026 год'!$I$5*104%</f>
        <v>16223.556544000003</v>
      </c>
    </row>
    <row r="851" spans="1:9" ht="25.5">
      <c r="A851" s="6">
        <v>847</v>
      </c>
      <c r="B851" s="10" t="s">
        <v>8635</v>
      </c>
      <c r="C851" s="10" t="s">
        <v>3413</v>
      </c>
      <c r="D851" s="10" t="s">
        <v>2783</v>
      </c>
      <c r="E851" s="10" t="s">
        <v>8</v>
      </c>
      <c r="F851" s="10" t="s">
        <v>8637</v>
      </c>
      <c r="G851" s="10" t="s">
        <v>8636</v>
      </c>
      <c r="H851" s="15">
        <f>'2026 год'!$H$5*104%</f>
        <v>1973.5598704640001</v>
      </c>
      <c r="I851" s="15">
        <f>'2026 год'!$I$5*104%</f>
        <v>16223.556544000003</v>
      </c>
    </row>
    <row r="852" spans="1:9" ht="25.5">
      <c r="A852" s="6">
        <v>848</v>
      </c>
      <c r="B852" s="10" t="s">
        <v>8639</v>
      </c>
      <c r="C852" s="10" t="s">
        <v>8638</v>
      </c>
      <c r="D852" s="10" t="s">
        <v>2807</v>
      </c>
      <c r="E852" s="10" t="s">
        <v>8</v>
      </c>
      <c r="F852" s="10" t="s">
        <v>8640</v>
      </c>
      <c r="G852" s="10" t="s">
        <v>6897</v>
      </c>
      <c r="H852" s="15">
        <f>'2026 год'!$H$5*104%</f>
        <v>1973.5598704640001</v>
      </c>
      <c r="I852" s="15">
        <f>'2026 год'!$I$5*104%</f>
        <v>16223.556544000003</v>
      </c>
    </row>
    <row r="853" spans="1:9" ht="25.5">
      <c r="A853" s="6">
        <v>849</v>
      </c>
      <c r="B853" s="10" t="s">
        <v>8642</v>
      </c>
      <c r="C853" s="10" t="s">
        <v>6826</v>
      </c>
      <c r="D853" s="10" t="s">
        <v>8641</v>
      </c>
      <c r="E853" s="10" t="s">
        <v>8</v>
      </c>
      <c r="F853" s="10" t="s">
        <v>8643</v>
      </c>
      <c r="G853" s="10" t="s">
        <v>6897</v>
      </c>
      <c r="H853" s="15">
        <f>'2026 год'!$H$5*104%</f>
        <v>1973.5598704640001</v>
      </c>
      <c r="I853" s="15">
        <f>'2026 год'!$I$5*104%</f>
        <v>16223.556544000003</v>
      </c>
    </row>
    <row r="854" spans="1:9" ht="25.5">
      <c r="A854" s="6">
        <v>850</v>
      </c>
      <c r="B854" s="10" t="s">
        <v>8644</v>
      </c>
      <c r="C854" s="10" t="s">
        <v>3414</v>
      </c>
      <c r="D854" s="10" t="s">
        <v>2769</v>
      </c>
      <c r="E854" s="10" t="s">
        <v>8</v>
      </c>
      <c r="F854" s="10" t="s">
        <v>8645</v>
      </c>
      <c r="G854" s="10" t="s">
        <v>6897</v>
      </c>
      <c r="H854" s="15">
        <f>'2026 год'!$H$5*104%</f>
        <v>1973.5598704640001</v>
      </c>
      <c r="I854" s="15">
        <f>'2026 год'!$I$5*104%</f>
        <v>16223.556544000003</v>
      </c>
    </row>
    <row r="855" spans="1:9" ht="25.5">
      <c r="A855" s="6">
        <v>851</v>
      </c>
      <c r="B855" s="10" t="s">
        <v>8646</v>
      </c>
      <c r="C855" s="10" t="s">
        <v>6827</v>
      </c>
      <c r="D855" s="10" t="s">
        <v>2816</v>
      </c>
      <c r="E855" s="10" t="s">
        <v>8</v>
      </c>
      <c r="F855" s="10" t="s">
        <v>8647</v>
      </c>
      <c r="G855" s="10" t="s">
        <v>6897</v>
      </c>
      <c r="H855" s="15">
        <f>'2026 год'!$H$5*104%</f>
        <v>1973.5598704640001</v>
      </c>
      <c r="I855" s="15">
        <f>'2026 год'!$I$5*104%</f>
        <v>16223.556544000003</v>
      </c>
    </row>
    <row r="856" spans="1:9" ht="25.5">
      <c r="A856" s="6">
        <v>852</v>
      </c>
      <c r="B856" s="10" t="s">
        <v>8648</v>
      </c>
      <c r="C856" s="10" t="s">
        <v>6827</v>
      </c>
      <c r="D856" s="10" t="s">
        <v>2798</v>
      </c>
      <c r="E856" s="10" t="s">
        <v>8</v>
      </c>
      <c r="F856" s="10" t="s">
        <v>8649</v>
      </c>
      <c r="G856" s="10" t="s">
        <v>6897</v>
      </c>
      <c r="H856" s="15">
        <f>'2026 год'!$H$5*104%</f>
        <v>1973.5598704640001</v>
      </c>
      <c r="I856" s="15">
        <f>'2026 год'!$I$5*104%</f>
        <v>16223.556544000003</v>
      </c>
    </row>
    <row r="857" spans="1:9" ht="25.5">
      <c r="A857" s="6">
        <v>853</v>
      </c>
      <c r="B857" s="10" t="s">
        <v>8650</v>
      </c>
      <c r="C857" s="10" t="s">
        <v>3415</v>
      </c>
      <c r="D857" s="10" t="s">
        <v>2783</v>
      </c>
      <c r="E857" s="10" t="s">
        <v>8</v>
      </c>
      <c r="F857" s="10" t="s">
        <v>8651</v>
      </c>
      <c r="G857" s="10" t="s">
        <v>6897</v>
      </c>
      <c r="H857" s="15">
        <f>'2026 год'!$H$5*104%</f>
        <v>1973.5598704640001</v>
      </c>
      <c r="I857" s="15">
        <f>'2026 год'!$I$5*104%</f>
        <v>16223.556544000003</v>
      </c>
    </row>
    <row r="858" spans="1:9" ht="25.5">
      <c r="A858" s="6">
        <v>854</v>
      </c>
      <c r="B858" s="10" t="s">
        <v>8652</v>
      </c>
      <c r="C858" s="10" t="s">
        <v>3418</v>
      </c>
      <c r="D858" s="10" t="s">
        <v>2762</v>
      </c>
      <c r="E858" s="10" t="s">
        <v>8</v>
      </c>
      <c r="F858" s="10" t="s">
        <v>8653</v>
      </c>
      <c r="G858" s="10" t="s">
        <v>6897</v>
      </c>
      <c r="H858" s="15">
        <f>'2026 год'!$H$5*104%</f>
        <v>1973.5598704640001</v>
      </c>
      <c r="I858" s="15">
        <f>'2026 год'!$I$5*104%</f>
        <v>16223.556544000003</v>
      </c>
    </row>
    <row r="859" spans="1:9" ht="25.5">
      <c r="A859" s="6">
        <v>855</v>
      </c>
      <c r="B859" s="10" t="s">
        <v>8654</v>
      </c>
      <c r="C859" s="10" t="s">
        <v>3418</v>
      </c>
      <c r="D859" s="10" t="s">
        <v>2746</v>
      </c>
      <c r="E859" s="10" t="s">
        <v>6</v>
      </c>
      <c r="F859" s="10" t="s">
        <v>8655</v>
      </c>
      <c r="G859" s="10" t="s">
        <v>6897</v>
      </c>
      <c r="H859" s="15">
        <f>'2026 год'!$H$5*104%</f>
        <v>1973.5598704640001</v>
      </c>
      <c r="I859" s="15">
        <f>'2026 год'!$I$5*104%</f>
        <v>16223.556544000003</v>
      </c>
    </row>
    <row r="860" spans="1:9" ht="25.5">
      <c r="A860" s="6">
        <v>856</v>
      </c>
      <c r="B860" s="10" t="s">
        <v>8656</v>
      </c>
      <c r="C860" s="10" t="s">
        <v>3419</v>
      </c>
      <c r="D860" s="10" t="s">
        <v>2757</v>
      </c>
      <c r="E860" s="10" t="s">
        <v>8</v>
      </c>
      <c r="F860" s="10" t="s">
        <v>8657</v>
      </c>
      <c r="G860" s="10" t="s">
        <v>6897</v>
      </c>
      <c r="H860" s="15">
        <f>'2026 год'!$H$5*104%</f>
        <v>1973.5598704640001</v>
      </c>
      <c r="I860" s="15">
        <f>'2026 год'!$I$5*104%</f>
        <v>16223.556544000003</v>
      </c>
    </row>
    <row r="861" spans="1:9" ht="25.5">
      <c r="A861" s="6">
        <v>857</v>
      </c>
      <c r="B861" s="10" t="s">
        <v>8658</v>
      </c>
      <c r="C861" s="10" t="s">
        <v>3420</v>
      </c>
      <c r="D861" s="10" t="s">
        <v>2855</v>
      </c>
      <c r="E861" s="10" t="s">
        <v>8</v>
      </c>
      <c r="F861" s="10" t="s">
        <v>8659</v>
      </c>
      <c r="G861" s="10" t="s">
        <v>6897</v>
      </c>
      <c r="H861" s="15">
        <f>'2026 год'!$H$5*104%</f>
        <v>1973.5598704640001</v>
      </c>
      <c r="I861" s="15">
        <f>'2026 год'!$I$5*104%</f>
        <v>16223.556544000003</v>
      </c>
    </row>
    <row r="862" spans="1:9" ht="25.5">
      <c r="A862" s="6">
        <v>858</v>
      </c>
      <c r="B862" s="10" t="s">
        <v>8660</v>
      </c>
      <c r="C862" s="10" t="s">
        <v>3420</v>
      </c>
      <c r="D862" s="10" t="s">
        <v>2769</v>
      </c>
      <c r="E862" s="10" t="s">
        <v>8</v>
      </c>
      <c r="F862" s="10" t="s">
        <v>8661</v>
      </c>
      <c r="G862" s="10" t="s">
        <v>6897</v>
      </c>
      <c r="H862" s="15">
        <f>'2026 год'!$H$5*104%</f>
        <v>1973.5598704640001</v>
      </c>
      <c r="I862" s="15">
        <f>'2026 год'!$I$5*104%</f>
        <v>16223.556544000003</v>
      </c>
    </row>
    <row r="863" spans="1:9" ht="25.5">
      <c r="A863" s="6">
        <v>859</v>
      </c>
      <c r="B863" s="10" t="s">
        <v>8663</v>
      </c>
      <c r="C863" s="10" t="s">
        <v>8662</v>
      </c>
      <c r="D863" s="10" t="s">
        <v>6295</v>
      </c>
      <c r="E863" s="10" t="s">
        <v>5573</v>
      </c>
      <c r="F863" s="10" t="s">
        <v>8664</v>
      </c>
      <c r="G863" s="10" t="s">
        <v>6897</v>
      </c>
      <c r="H863" s="15">
        <f>'2026 год'!$H$5*104%</f>
        <v>1973.5598704640001</v>
      </c>
      <c r="I863" s="15">
        <f>'2026 год'!$I$5*104%</f>
        <v>16223.556544000003</v>
      </c>
    </row>
    <row r="864" spans="1:9" ht="25.5">
      <c r="A864" s="6">
        <v>860</v>
      </c>
      <c r="B864" s="10" t="s">
        <v>8665</v>
      </c>
      <c r="C864" s="10" t="s">
        <v>8662</v>
      </c>
      <c r="D864" s="10" t="s">
        <v>6296</v>
      </c>
      <c r="E864" s="10" t="s">
        <v>5573</v>
      </c>
      <c r="F864" s="10" t="s">
        <v>8666</v>
      </c>
      <c r="G864" s="10" t="s">
        <v>6897</v>
      </c>
      <c r="H864" s="15">
        <f>'2026 год'!$H$5*104%</f>
        <v>1973.5598704640001</v>
      </c>
      <c r="I864" s="15">
        <f>'2026 год'!$I$5*104%</f>
        <v>16223.556544000003</v>
      </c>
    </row>
    <row r="865" spans="1:9" ht="25.5">
      <c r="A865" s="6">
        <v>861</v>
      </c>
      <c r="B865" s="10" t="s">
        <v>8667</v>
      </c>
      <c r="C865" s="10" t="s">
        <v>8662</v>
      </c>
      <c r="D865" s="10" t="s">
        <v>3359</v>
      </c>
      <c r="E865" s="10" t="s">
        <v>5573</v>
      </c>
      <c r="F865" s="10" t="s">
        <v>8668</v>
      </c>
      <c r="G865" s="10" t="s">
        <v>6897</v>
      </c>
      <c r="H865" s="15">
        <f>'2026 год'!$H$5*104%</f>
        <v>1973.5598704640001</v>
      </c>
      <c r="I865" s="15">
        <f>'2026 год'!$I$5*104%</f>
        <v>16223.556544000003</v>
      </c>
    </row>
    <row r="866" spans="1:9" ht="25.5">
      <c r="A866" s="6">
        <v>862</v>
      </c>
      <c r="B866" s="10" t="s">
        <v>8669</v>
      </c>
      <c r="C866" s="10" t="s">
        <v>8662</v>
      </c>
      <c r="D866" s="10" t="s">
        <v>3360</v>
      </c>
      <c r="E866" s="10" t="s">
        <v>5573</v>
      </c>
      <c r="F866" s="10" t="s">
        <v>8670</v>
      </c>
      <c r="G866" s="10" t="s">
        <v>6897</v>
      </c>
      <c r="H866" s="15">
        <f>'2026 год'!$H$5*104%</f>
        <v>1973.5598704640001</v>
      </c>
      <c r="I866" s="15">
        <f>'2026 год'!$I$5*104%</f>
        <v>16223.556544000003</v>
      </c>
    </row>
    <row r="867" spans="1:9" ht="25.5">
      <c r="A867" s="6">
        <v>863</v>
      </c>
      <c r="B867" s="10" t="s">
        <v>8671</v>
      </c>
      <c r="C867" s="10" t="s">
        <v>3422</v>
      </c>
      <c r="D867" s="10" t="s">
        <v>2773</v>
      </c>
      <c r="E867" s="10" t="s">
        <v>8</v>
      </c>
      <c r="F867" s="10" t="s">
        <v>8672</v>
      </c>
      <c r="G867" s="10" t="s">
        <v>6897</v>
      </c>
      <c r="H867" s="15">
        <f>'2026 год'!$H$5*104%</f>
        <v>1973.5598704640001</v>
      </c>
      <c r="I867" s="15">
        <f>'2026 год'!$I$5*104%</f>
        <v>16223.556544000003</v>
      </c>
    </row>
    <row r="868" spans="1:9" ht="25.5">
      <c r="A868" s="6">
        <v>864</v>
      </c>
      <c r="B868" s="10" t="s">
        <v>8673</v>
      </c>
      <c r="C868" s="10" t="s">
        <v>3423</v>
      </c>
      <c r="D868" s="10" t="s">
        <v>2744</v>
      </c>
      <c r="E868" s="10" t="s">
        <v>8</v>
      </c>
      <c r="F868" s="10" t="s">
        <v>8674</v>
      </c>
      <c r="G868" s="10" t="s">
        <v>6897</v>
      </c>
      <c r="H868" s="15">
        <f>'2026 год'!$H$5*104%</f>
        <v>1973.5598704640001</v>
      </c>
      <c r="I868" s="15">
        <f>'2026 год'!$I$5*104%</f>
        <v>16223.556544000003</v>
      </c>
    </row>
    <row r="869" spans="1:9" ht="25.5">
      <c r="A869" s="6">
        <v>865</v>
      </c>
      <c r="B869" s="10" t="s">
        <v>8675</v>
      </c>
      <c r="C869" s="10" t="s">
        <v>3424</v>
      </c>
      <c r="D869" s="10" t="s">
        <v>2816</v>
      </c>
      <c r="E869" s="10" t="s">
        <v>8</v>
      </c>
      <c r="F869" s="10" t="s">
        <v>8677</v>
      </c>
      <c r="G869" s="10" t="s">
        <v>8676</v>
      </c>
      <c r="H869" s="15">
        <f>'2026 год'!$H$5*104%</f>
        <v>1973.5598704640001</v>
      </c>
      <c r="I869" s="15">
        <f>'2026 год'!$I$5*104%</f>
        <v>16223.556544000003</v>
      </c>
    </row>
    <row r="870" spans="1:9" ht="25.5">
      <c r="A870" s="6">
        <v>866</v>
      </c>
      <c r="B870" s="10" t="s">
        <v>8678</v>
      </c>
      <c r="C870" s="10" t="s">
        <v>3425</v>
      </c>
      <c r="D870" s="10" t="s">
        <v>2754</v>
      </c>
      <c r="E870" s="10" t="s">
        <v>8</v>
      </c>
      <c r="F870" s="10" t="s">
        <v>8679</v>
      </c>
      <c r="G870" s="10" t="s">
        <v>6897</v>
      </c>
      <c r="H870" s="15">
        <f>'2026 год'!$H$5*104%</f>
        <v>1973.5598704640001</v>
      </c>
      <c r="I870" s="15">
        <f>'2026 год'!$I$5*104%</f>
        <v>16223.556544000003</v>
      </c>
    </row>
    <row r="871" spans="1:9" ht="25.5">
      <c r="A871" s="6">
        <v>867</v>
      </c>
      <c r="B871" s="10" t="s">
        <v>8680</v>
      </c>
      <c r="C871" s="10" t="s">
        <v>3426</v>
      </c>
      <c r="D871" s="10" t="s">
        <v>2773</v>
      </c>
      <c r="E871" s="10" t="s">
        <v>11</v>
      </c>
      <c r="F871" s="10" t="s">
        <v>8681</v>
      </c>
      <c r="G871" s="10" t="s">
        <v>6897</v>
      </c>
      <c r="H871" s="15">
        <f>'2026 год'!$H$5*104%</f>
        <v>1973.5598704640001</v>
      </c>
      <c r="I871" s="15">
        <f>'2026 год'!$I$5*104%</f>
        <v>16223.556544000003</v>
      </c>
    </row>
    <row r="872" spans="1:9" ht="25.5">
      <c r="A872" s="6">
        <v>868</v>
      </c>
      <c r="B872" s="10" t="s">
        <v>8682</v>
      </c>
      <c r="C872" s="10" t="s">
        <v>3426</v>
      </c>
      <c r="D872" s="10" t="s">
        <v>2754</v>
      </c>
      <c r="E872" s="10" t="s">
        <v>8</v>
      </c>
      <c r="F872" s="10" t="s">
        <v>8683</v>
      </c>
      <c r="G872" s="10" t="s">
        <v>6897</v>
      </c>
      <c r="H872" s="15">
        <f>'2026 год'!$H$5*104%</f>
        <v>1973.5598704640001</v>
      </c>
      <c r="I872" s="15">
        <f>'2026 год'!$I$5*104%</f>
        <v>16223.556544000003</v>
      </c>
    </row>
    <row r="873" spans="1:9" ht="25.5">
      <c r="A873" s="6">
        <v>869</v>
      </c>
      <c r="B873" s="10" t="s">
        <v>8684</v>
      </c>
      <c r="C873" s="10" t="s">
        <v>3426</v>
      </c>
      <c r="D873" s="10" t="s">
        <v>2881</v>
      </c>
      <c r="E873" s="10" t="s">
        <v>8</v>
      </c>
      <c r="F873" s="10" t="s">
        <v>8685</v>
      </c>
      <c r="G873" s="10" t="s">
        <v>6897</v>
      </c>
      <c r="H873" s="15">
        <f>'2026 год'!$H$5*104%</f>
        <v>1973.5598704640001</v>
      </c>
      <c r="I873" s="15">
        <f>'2026 год'!$I$5*104%</f>
        <v>16223.556544000003</v>
      </c>
    </row>
    <row r="874" spans="1:9" ht="25.5">
      <c r="A874" s="6">
        <v>870</v>
      </c>
      <c r="B874" s="10" t="s">
        <v>8686</v>
      </c>
      <c r="C874" s="10" t="s">
        <v>3428</v>
      </c>
      <c r="D874" s="10" t="s">
        <v>2759</v>
      </c>
      <c r="E874" s="10" t="s">
        <v>8</v>
      </c>
      <c r="F874" s="10" t="s">
        <v>8687</v>
      </c>
      <c r="G874" s="10" t="s">
        <v>6897</v>
      </c>
      <c r="H874" s="15">
        <f>'2026 год'!$H$5*104%</f>
        <v>1973.5598704640001</v>
      </c>
      <c r="I874" s="15">
        <f>'2026 год'!$I$5*104%</f>
        <v>16223.556544000003</v>
      </c>
    </row>
    <row r="875" spans="1:9" ht="25.5">
      <c r="A875" s="6">
        <v>871</v>
      </c>
      <c r="B875" s="10" t="s">
        <v>8688</v>
      </c>
      <c r="C875" s="10" t="s">
        <v>3429</v>
      </c>
      <c r="D875" s="10" t="s">
        <v>2783</v>
      </c>
      <c r="E875" s="10" t="s">
        <v>8</v>
      </c>
      <c r="F875" s="10" t="s">
        <v>8689</v>
      </c>
      <c r="G875" s="10" t="s">
        <v>6897</v>
      </c>
      <c r="H875" s="15">
        <f>'2026 год'!$H$5*104%</f>
        <v>1973.5598704640001</v>
      </c>
      <c r="I875" s="15">
        <f>'2026 год'!$I$5*104%</f>
        <v>16223.556544000003</v>
      </c>
    </row>
    <row r="876" spans="1:9" ht="25.5">
      <c r="A876" s="6">
        <v>872</v>
      </c>
      <c r="B876" s="10" t="s">
        <v>8690</v>
      </c>
      <c r="C876" s="10" t="s">
        <v>3431</v>
      </c>
      <c r="D876" s="10" t="s">
        <v>2810</v>
      </c>
      <c r="E876" s="10" t="s">
        <v>8</v>
      </c>
      <c r="F876" s="10" t="s">
        <v>8691</v>
      </c>
      <c r="G876" s="10" t="s">
        <v>6897</v>
      </c>
      <c r="H876" s="15">
        <f>'2026 год'!$H$5*104%</f>
        <v>1973.5598704640001</v>
      </c>
      <c r="I876" s="15">
        <f>'2026 год'!$I$5*104%</f>
        <v>16223.556544000003</v>
      </c>
    </row>
    <row r="877" spans="1:9" ht="25.5">
      <c r="A877" s="6">
        <v>873</v>
      </c>
      <c r="B877" s="10" t="s">
        <v>8692</v>
      </c>
      <c r="C877" s="10" t="s">
        <v>3431</v>
      </c>
      <c r="D877" s="10" t="s">
        <v>2769</v>
      </c>
      <c r="E877" s="10" t="s">
        <v>8</v>
      </c>
      <c r="F877" s="10" t="s">
        <v>8693</v>
      </c>
      <c r="G877" s="10" t="s">
        <v>6897</v>
      </c>
      <c r="H877" s="15">
        <f>'2026 год'!$H$5*104%</f>
        <v>1973.5598704640001</v>
      </c>
      <c r="I877" s="15">
        <f>'2026 год'!$I$5*104%</f>
        <v>16223.556544000003</v>
      </c>
    </row>
    <row r="878" spans="1:9" ht="25.5">
      <c r="A878" s="6">
        <v>874</v>
      </c>
      <c r="B878" s="10" t="s">
        <v>8694</v>
      </c>
      <c r="C878" s="10" t="s">
        <v>6843</v>
      </c>
      <c r="D878" s="10" t="s">
        <v>2781</v>
      </c>
      <c r="E878" s="10" t="s">
        <v>8</v>
      </c>
      <c r="F878" s="10" t="s">
        <v>8695</v>
      </c>
      <c r="G878" s="10" t="s">
        <v>6897</v>
      </c>
      <c r="H878" s="15">
        <f>'2026 год'!$H$5*104%</f>
        <v>1973.5598704640001</v>
      </c>
      <c r="I878" s="15">
        <f>'2026 год'!$I$5*104%</f>
        <v>16223.556544000003</v>
      </c>
    </row>
    <row r="879" spans="1:9" ht="25.5">
      <c r="A879" s="6">
        <v>875</v>
      </c>
      <c r="B879" s="10" t="s">
        <v>8696</v>
      </c>
      <c r="C879" s="10" t="s">
        <v>3433</v>
      </c>
      <c r="D879" s="10" t="s">
        <v>2764</v>
      </c>
      <c r="E879" s="10" t="s">
        <v>8</v>
      </c>
      <c r="F879" s="10" t="s">
        <v>8697</v>
      </c>
      <c r="G879" s="10" t="s">
        <v>6897</v>
      </c>
      <c r="H879" s="15">
        <f>'2026 год'!$H$5*104%</f>
        <v>1973.5598704640001</v>
      </c>
      <c r="I879" s="15">
        <f>'2026 год'!$I$5*104%</f>
        <v>16223.556544000003</v>
      </c>
    </row>
    <row r="880" spans="1:9" ht="25.5">
      <c r="A880" s="6">
        <v>876</v>
      </c>
      <c r="B880" s="10" t="s">
        <v>8698</v>
      </c>
      <c r="C880" s="10" t="s">
        <v>3434</v>
      </c>
      <c r="D880" s="10" t="s">
        <v>2753</v>
      </c>
      <c r="E880" s="10" t="s">
        <v>8</v>
      </c>
      <c r="F880" s="10" t="s">
        <v>8699</v>
      </c>
      <c r="G880" s="10" t="s">
        <v>6897</v>
      </c>
      <c r="H880" s="15">
        <f>'2026 год'!$H$5*104%</f>
        <v>1973.5598704640001</v>
      </c>
      <c r="I880" s="15">
        <f>'2026 год'!$I$5*104%</f>
        <v>16223.556544000003</v>
      </c>
    </row>
    <row r="881" spans="1:9" ht="25.5">
      <c r="A881" s="6">
        <v>877</v>
      </c>
      <c r="B881" s="10" t="s">
        <v>8700</v>
      </c>
      <c r="C881" s="10" t="s">
        <v>3435</v>
      </c>
      <c r="D881" s="10" t="s">
        <v>2745</v>
      </c>
      <c r="E881" s="10" t="s">
        <v>8</v>
      </c>
      <c r="F881" s="10" t="s">
        <v>8701</v>
      </c>
      <c r="G881" s="10" t="s">
        <v>6897</v>
      </c>
      <c r="H881" s="15">
        <f>'2026 год'!$H$5*104%</f>
        <v>1973.5598704640001</v>
      </c>
      <c r="I881" s="15">
        <f>'2026 год'!$I$5*104%</f>
        <v>16223.556544000003</v>
      </c>
    </row>
    <row r="882" spans="1:9" ht="25.5">
      <c r="A882" s="6">
        <v>878</v>
      </c>
      <c r="B882" s="10" t="s">
        <v>8702</v>
      </c>
      <c r="C882" s="10" t="s">
        <v>3436</v>
      </c>
      <c r="D882" s="10" t="s">
        <v>2805</v>
      </c>
      <c r="E882" s="10" t="s">
        <v>8</v>
      </c>
      <c r="F882" s="10" t="s">
        <v>8703</v>
      </c>
      <c r="G882" s="10" t="s">
        <v>6897</v>
      </c>
      <c r="H882" s="15">
        <f>'2026 год'!$H$5*104%</f>
        <v>1973.5598704640001</v>
      </c>
      <c r="I882" s="15">
        <f>'2026 год'!$I$5*104%</f>
        <v>16223.556544000003</v>
      </c>
    </row>
    <row r="883" spans="1:9" ht="25.5">
      <c r="A883" s="6">
        <v>879</v>
      </c>
      <c r="B883" s="10" t="s">
        <v>8704</v>
      </c>
      <c r="C883" s="10" t="s">
        <v>3436</v>
      </c>
      <c r="D883" s="10" t="s">
        <v>2771</v>
      </c>
      <c r="E883" s="10" t="s">
        <v>8</v>
      </c>
      <c r="F883" s="10" t="s">
        <v>8705</v>
      </c>
      <c r="G883" s="10" t="s">
        <v>6897</v>
      </c>
      <c r="H883" s="15">
        <f>'2026 год'!$H$5*104%</f>
        <v>1973.5598704640001</v>
      </c>
      <c r="I883" s="15">
        <f>'2026 год'!$I$5*104%</f>
        <v>16223.556544000003</v>
      </c>
    </row>
    <row r="884" spans="1:9" ht="25.5">
      <c r="A884" s="6">
        <v>880</v>
      </c>
      <c r="B884" s="10" t="s">
        <v>8706</v>
      </c>
      <c r="C884" s="10" t="s">
        <v>3436</v>
      </c>
      <c r="D884" s="10" t="s">
        <v>2751</v>
      </c>
      <c r="E884" s="10" t="s">
        <v>3635</v>
      </c>
      <c r="F884" s="10" t="s">
        <v>8707</v>
      </c>
      <c r="G884" s="10" t="s">
        <v>6897</v>
      </c>
      <c r="H884" s="15">
        <f>'2026 год'!$H$5*104%</f>
        <v>1973.5598704640001</v>
      </c>
      <c r="I884" s="15">
        <f>'2026 год'!$I$5*104%</f>
        <v>16223.556544000003</v>
      </c>
    </row>
    <row r="885" spans="1:9" ht="25.5">
      <c r="A885" s="6">
        <v>881</v>
      </c>
      <c r="B885" s="10" t="s">
        <v>8708</v>
      </c>
      <c r="C885" s="10" t="s">
        <v>3438</v>
      </c>
      <c r="D885" s="10" t="s">
        <v>2783</v>
      </c>
      <c r="E885" s="10" t="s">
        <v>8</v>
      </c>
      <c r="F885" s="10" t="s">
        <v>8709</v>
      </c>
      <c r="G885" s="10" t="s">
        <v>6897</v>
      </c>
      <c r="H885" s="15">
        <f>'2026 год'!$H$5*104%</f>
        <v>1973.5598704640001</v>
      </c>
      <c r="I885" s="15">
        <f>'2026 год'!$I$5*104%</f>
        <v>16223.556544000003</v>
      </c>
    </row>
    <row r="886" spans="1:9" ht="25.5">
      <c r="A886" s="6">
        <v>882</v>
      </c>
      <c r="B886" s="10" t="s">
        <v>8710</v>
      </c>
      <c r="C886" s="10" t="s">
        <v>3439</v>
      </c>
      <c r="D886" s="10" t="s">
        <v>2773</v>
      </c>
      <c r="E886" s="10" t="s">
        <v>8</v>
      </c>
      <c r="F886" s="10" t="s">
        <v>8711</v>
      </c>
      <c r="G886" s="10" t="s">
        <v>6897</v>
      </c>
      <c r="H886" s="15">
        <f>'2026 год'!$H$5*104%</f>
        <v>1973.5598704640001</v>
      </c>
      <c r="I886" s="15">
        <f>'2026 год'!$I$5*104%</f>
        <v>16223.556544000003</v>
      </c>
    </row>
    <row r="887" spans="1:9" ht="25.5">
      <c r="A887" s="6">
        <v>883</v>
      </c>
      <c r="B887" s="10" t="s">
        <v>8712</v>
      </c>
      <c r="C887" s="10" t="s">
        <v>6884</v>
      </c>
      <c r="D887" s="10" t="s">
        <v>2754</v>
      </c>
      <c r="E887" s="10" t="s">
        <v>8</v>
      </c>
      <c r="F887" s="10" t="s">
        <v>8713</v>
      </c>
      <c r="G887" s="10" t="s">
        <v>6897</v>
      </c>
      <c r="H887" s="15">
        <f>'2026 год'!$H$5*104%</f>
        <v>1973.5598704640001</v>
      </c>
      <c r="I887" s="15">
        <f>'2026 год'!$I$5*104%</f>
        <v>16223.556544000003</v>
      </c>
    </row>
    <row r="888" spans="1:9" ht="25.5">
      <c r="A888" s="6">
        <v>884</v>
      </c>
      <c r="B888" s="10" t="s">
        <v>8714</v>
      </c>
      <c r="C888" s="10" t="s">
        <v>6884</v>
      </c>
      <c r="D888" s="10" t="s">
        <v>2769</v>
      </c>
      <c r="E888" s="10" t="s">
        <v>8</v>
      </c>
      <c r="F888" s="10" t="s">
        <v>8715</v>
      </c>
      <c r="G888" s="10" t="s">
        <v>6897</v>
      </c>
      <c r="H888" s="15">
        <f>'2026 год'!$H$5*104%</f>
        <v>1973.5598704640001</v>
      </c>
      <c r="I888" s="15">
        <f>'2026 год'!$I$5*104%</f>
        <v>16223.556544000003</v>
      </c>
    </row>
    <row r="889" spans="1:9" ht="25.5">
      <c r="A889" s="6">
        <v>885</v>
      </c>
      <c r="B889" s="10" t="s">
        <v>8716</v>
      </c>
      <c r="C889" s="10" t="s">
        <v>3441</v>
      </c>
      <c r="D889" s="10" t="s">
        <v>2762</v>
      </c>
      <c r="E889" s="10" t="s">
        <v>8</v>
      </c>
      <c r="F889" s="10" t="s">
        <v>8717</v>
      </c>
      <c r="G889" s="10" t="s">
        <v>6897</v>
      </c>
      <c r="H889" s="15">
        <f>'2026 год'!$H$5*104%</f>
        <v>1973.5598704640001</v>
      </c>
      <c r="I889" s="15">
        <f>'2026 год'!$I$5*104%</f>
        <v>16223.556544000003</v>
      </c>
    </row>
    <row r="890" spans="1:9" ht="25.5">
      <c r="A890" s="6">
        <v>886</v>
      </c>
      <c r="B890" s="10" t="s">
        <v>8718</v>
      </c>
      <c r="C890" s="10" t="s">
        <v>3442</v>
      </c>
      <c r="D890" s="10" t="s">
        <v>2805</v>
      </c>
      <c r="E890" s="10" t="s">
        <v>8</v>
      </c>
      <c r="F890" s="10" t="s">
        <v>8719</v>
      </c>
      <c r="G890" s="10" t="s">
        <v>6897</v>
      </c>
      <c r="H890" s="15">
        <f>'2026 год'!$H$5*104%</f>
        <v>1973.5598704640001</v>
      </c>
      <c r="I890" s="15">
        <f>'2026 год'!$I$5*104%</f>
        <v>16223.556544000003</v>
      </c>
    </row>
    <row r="891" spans="1:9" ht="25.5">
      <c r="A891" s="6">
        <v>887</v>
      </c>
      <c r="B891" s="10" t="s">
        <v>8720</v>
      </c>
      <c r="C891" s="10" t="s">
        <v>3443</v>
      </c>
      <c r="D891" s="10" t="s">
        <v>2756</v>
      </c>
      <c r="E891" s="10" t="s">
        <v>8</v>
      </c>
      <c r="F891" s="10" t="s">
        <v>8721</v>
      </c>
      <c r="G891" s="10" t="s">
        <v>6897</v>
      </c>
      <c r="H891" s="15">
        <f>'2026 год'!$H$5*104%</f>
        <v>1973.5598704640001</v>
      </c>
      <c r="I891" s="15">
        <f>'2026 год'!$I$5*104%</f>
        <v>16223.556544000003</v>
      </c>
    </row>
    <row r="892" spans="1:9" ht="25.5">
      <c r="A892" s="6">
        <v>888</v>
      </c>
      <c r="B892" s="10" t="s">
        <v>8722</v>
      </c>
      <c r="C892" s="10" t="s">
        <v>3444</v>
      </c>
      <c r="D892" s="10" t="s">
        <v>2769</v>
      </c>
      <c r="E892" s="10" t="s">
        <v>8</v>
      </c>
      <c r="F892" s="10" t="s">
        <v>8723</v>
      </c>
      <c r="G892" s="10" t="s">
        <v>6897</v>
      </c>
      <c r="H892" s="15">
        <f>'2026 год'!$H$5*104%</f>
        <v>1973.5598704640001</v>
      </c>
      <c r="I892" s="15">
        <f>'2026 год'!$I$5*104%</f>
        <v>16223.556544000003</v>
      </c>
    </row>
    <row r="893" spans="1:9">
      <c r="A893" s="6">
        <v>889</v>
      </c>
      <c r="B893" s="10" t="s">
        <v>8724</v>
      </c>
      <c r="C893" s="10" t="s">
        <v>6893</v>
      </c>
      <c r="D893" s="10" t="s">
        <v>2810</v>
      </c>
      <c r="E893" s="10" t="s">
        <v>8</v>
      </c>
      <c r="F893" s="10" t="s">
        <v>8725</v>
      </c>
      <c r="G893" s="10" t="s">
        <v>6897</v>
      </c>
      <c r="H893" s="15">
        <f>'2026 год'!$H$5*104%</f>
        <v>1973.5598704640001</v>
      </c>
      <c r="I893" s="15">
        <f>'2026 год'!$I$5*104%</f>
        <v>16223.556544000003</v>
      </c>
    </row>
    <row r="894" spans="1:9" ht="25.5">
      <c r="A894" s="6">
        <v>890</v>
      </c>
      <c r="B894" s="10" t="s">
        <v>6183</v>
      </c>
      <c r="C894" s="10" t="s">
        <v>3212</v>
      </c>
      <c r="D894" s="10" t="s">
        <v>2776</v>
      </c>
      <c r="E894" s="10" t="s">
        <v>8</v>
      </c>
      <c r="F894" s="10" t="s">
        <v>6184</v>
      </c>
      <c r="G894" s="20">
        <v>46204</v>
      </c>
      <c r="H894" s="15">
        <f>'2026 год'!$H$5*104%</f>
        <v>1973.5598704640001</v>
      </c>
      <c r="I894" s="15">
        <f>'2026 год'!$I$5*104%</f>
        <v>16223.556544000003</v>
      </c>
    </row>
    <row r="895" spans="1:9" ht="25.5">
      <c r="A895" s="6">
        <v>891</v>
      </c>
      <c r="B895" s="10" t="s">
        <v>6236</v>
      </c>
      <c r="C895" s="10" t="s">
        <v>3234</v>
      </c>
      <c r="D895" s="10" t="s">
        <v>2835</v>
      </c>
      <c r="E895" s="10" t="s">
        <v>8</v>
      </c>
      <c r="F895" s="10" t="s">
        <v>6237</v>
      </c>
      <c r="G895" s="20">
        <v>46204</v>
      </c>
      <c r="H895" s="15">
        <f>'2026 год'!$H$5*104%</f>
        <v>1973.5598704640001</v>
      </c>
      <c r="I895" s="15">
        <f>'2026 год'!$I$5*104%</f>
        <v>16223.556544000003</v>
      </c>
    </row>
    <row r="896" spans="1:9" ht="25.5">
      <c r="A896" s="6">
        <v>892</v>
      </c>
      <c r="B896" s="10" t="s">
        <v>6251</v>
      </c>
      <c r="C896" s="10" t="s">
        <v>3238</v>
      </c>
      <c r="D896" s="10" t="s">
        <v>2969</v>
      </c>
      <c r="E896" s="10" t="s">
        <v>8</v>
      </c>
      <c r="F896" s="10" t="s">
        <v>6252</v>
      </c>
      <c r="G896" s="20">
        <v>46204</v>
      </c>
      <c r="H896" s="15">
        <f>'2026 год'!$H$5*104%</f>
        <v>1973.5598704640001</v>
      </c>
      <c r="I896" s="15">
        <f>'2026 год'!$I$5*104%</f>
        <v>16223.556544000003</v>
      </c>
    </row>
    <row r="897" spans="1:9" ht="25.5">
      <c r="A897" s="6">
        <v>893</v>
      </c>
      <c r="B897" s="10" t="s">
        <v>6291</v>
      </c>
      <c r="C897" s="10" t="s">
        <v>3264</v>
      </c>
      <c r="D897" s="10" t="s">
        <v>2759</v>
      </c>
      <c r="E897" s="10" t="s">
        <v>8</v>
      </c>
      <c r="F897" s="10" t="s">
        <v>6292</v>
      </c>
      <c r="G897" s="20">
        <v>46204</v>
      </c>
      <c r="H897" s="15">
        <f>'2026 год'!$H$5*104%</f>
        <v>1973.5598704640001</v>
      </c>
      <c r="I897" s="15">
        <f>'2026 год'!$I$5*104%</f>
        <v>16223.556544000003</v>
      </c>
    </row>
    <row r="898" spans="1:9" ht="25.5">
      <c r="A898" s="6">
        <v>894</v>
      </c>
      <c r="B898" s="10" t="s">
        <v>6313</v>
      </c>
      <c r="C898" s="10" t="s">
        <v>3271</v>
      </c>
      <c r="D898" s="10" t="s">
        <v>2805</v>
      </c>
      <c r="E898" s="10" t="s">
        <v>8</v>
      </c>
      <c r="F898" s="10" t="s">
        <v>6314</v>
      </c>
      <c r="G898" s="20">
        <v>46204</v>
      </c>
      <c r="H898" s="15">
        <f>'2026 год'!$H$5*104%</f>
        <v>1973.5598704640001</v>
      </c>
      <c r="I898" s="15">
        <f>'2026 год'!$I$5*104%</f>
        <v>16223.556544000003</v>
      </c>
    </row>
    <row r="899" spans="1:9" ht="25.5">
      <c r="A899" s="6">
        <v>895</v>
      </c>
      <c r="B899" s="10" t="s">
        <v>6360</v>
      </c>
      <c r="C899" s="10" t="s">
        <v>3287</v>
      </c>
      <c r="D899" s="10" t="s">
        <v>2833</v>
      </c>
      <c r="E899" s="10" t="s">
        <v>8</v>
      </c>
      <c r="F899" s="10" t="s">
        <v>6361</v>
      </c>
      <c r="G899" s="20">
        <v>46204</v>
      </c>
      <c r="H899" s="15">
        <f>'2026 год'!$H$5*104%</f>
        <v>1973.5598704640001</v>
      </c>
      <c r="I899" s="15">
        <f>'2026 год'!$I$5*104%</f>
        <v>16223.556544000003</v>
      </c>
    </row>
    <row r="900" spans="1:9" ht="25.5">
      <c r="A900" s="6">
        <v>896</v>
      </c>
      <c r="B900" s="10" t="s">
        <v>6378</v>
      </c>
      <c r="C900" s="10" t="s">
        <v>3293</v>
      </c>
      <c r="D900" s="10" t="s">
        <v>2866</v>
      </c>
      <c r="E900" s="10" t="s">
        <v>8</v>
      </c>
      <c r="F900" s="10" t="s">
        <v>6379</v>
      </c>
      <c r="G900" s="20">
        <v>46204</v>
      </c>
      <c r="H900" s="15">
        <f>'2026 год'!$H$5*104%</f>
        <v>1973.5598704640001</v>
      </c>
      <c r="I900" s="15">
        <f>'2026 год'!$I$5*104%</f>
        <v>16223.556544000003</v>
      </c>
    </row>
    <row r="901" spans="1:9" ht="25.5">
      <c r="A901" s="6">
        <v>897</v>
      </c>
      <c r="B901" s="10" t="s">
        <v>6390</v>
      </c>
      <c r="C901" s="10" t="s">
        <v>3295</v>
      </c>
      <c r="D901" s="10" t="s">
        <v>2768</v>
      </c>
      <c r="E901" s="10" t="s">
        <v>8</v>
      </c>
      <c r="F901" s="10" t="s">
        <v>6391</v>
      </c>
      <c r="G901" s="20">
        <v>46204</v>
      </c>
      <c r="H901" s="15">
        <f>'2026 год'!$H$5*104%</f>
        <v>1973.5598704640001</v>
      </c>
      <c r="I901" s="15">
        <f>'2026 год'!$I$5*104%</f>
        <v>16223.556544000003</v>
      </c>
    </row>
    <row r="902" spans="1:9" ht="25.5">
      <c r="A902" s="6">
        <v>898</v>
      </c>
      <c r="B902" s="10" t="s">
        <v>6400</v>
      </c>
      <c r="C902" s="10" t="s">
        <v>3299</v>
      </c>
      <c r="D902" s="10" t="s">
        <v>2764</v>
      </c>
      <c r="E902" s="10" t="s">
        <v>8</v>
      </c>
      <c r="F902" s="10" t="s">
        <v>6401</v>
      </c>
      <c r="G902" s="20">
        <v>46204</v>
      </c>
      <c r="H902" s="15">
        <f>'2026 год'!$H$5*104%</f>
        <v>1973.5598704640001</v>
      </c>
      <c r="I902" s="15">
        <f>'2026 год'!$I$5*104%</f>
        <v>16223.556544000003</v>
      </c>
    </row>
    <row r="903" spans="1:9" ht="25.5">
      <c r="A903" s="6">
        <v>899</v>
      </c>
      <c r="B903" s="10" t="s">
        <v>6568</v>
      </c>
      <c r="C903" s="10" t="s">
        <v>3343</v>
      </c>
      <c r="D903" s="10" t="s">
        <v>2887</v>
      </c>
      <c r="E903" s="10" t="s">
        <v>8</v>
      </c>
      <c r="F903" s="10" t="s">
        <v>6569</v>
      </c>
      <c r="G903" s="20">
        <v>46204</v>
      </c>
      <c r="H903" s="15">
        <f>'2026 год'!$H$5*104%</f>
        <v>1973.5598704640001</v>
      </c>
      <c r="I903" s="15">
        <f>'2026 год'!$I$5*104%</f>
        <v>16223.556544000003</v>
      </c>
    </row>
    <row r="904" spans="1:9" ht="25.5">
      <c r="A904" s="6">
        <v>900</v>
      </c>
      <c r="B904" s="10" t="s">
        <v>6576</v>
      </c>
      <c r="C904" s="10" t="s">
        <v>3343</v>
      </c>
      <c r="D904" s="10" t="s">
        <v>2744</v>
      </c>
      <c r="E904" s="10" t="s">
        <v>8</v>
      </c>
      <c r="F904" s="10" t="s">
        <v>6577</v>
      </c>
      <c r="G904" s="20">
        <v>46204</v>
      </c>
      <c r="H904" s="15">
        <f>'2026 год'!$H$5*104%</f>
        <v>1973.5598704640001</v>
      </c>
      <c r="I904" s="15">
        <f>'2026 год'!$I$5*104%</f>
        <v>16223.556544000003</v>
      </c>
    </row>
    <row r="905" spans="1:9" ht="25.5">
      <c r="A905" s="6">
        <v>901</v>
      </c>
      <c r="B905" s="10" t="s">
        <v>6705</v>
      </c>
      <c r="C905" s="10" t="s">
        <v>3384</v>
      </c>
      <c r="D905" s="10" t="s">
        <v>2760</v>
      </c>
      <c r="E905" s="10" t="s">
        <v>8</v>
      </c>
      <c r="F905" s="10" t="s">
        <v>6706</v>
      </c>
      <c r="G905" s="20">
        <v>46204</v>
      </c>
      <c r="H905" s="15">
        <f>'2026 год'!$H$5*104%</f>
        <v>1973.5598704640001</v>
      </c>
      <c r="I905" s="15">
        <f>'2026 год'!$I$5*104%</f>
        <v>16223.556544000003</v>
      </c>
    </row>
    <row r="906" spans="1:9" ht="25.5">
      <c r="A906" s="6">
        <v>902</v>
      </c>
      <c r="B906" s="10" t="s">
        <v>6761</v>
      </c>
      <c r="C906" s="10" t="s">
        <v>3392</v>
      </c>
      <c r="D906" s="10" t="s">
        <v>2832</v>
      </c>
      <c r="E906" s="10" t="s">
        <v>8</v>
      </c>
      <c r="F906" s="10" t="s">
        <v>6762</v>
      </c>
      <c r="G906" s="20">
        <v>46204</v>
      </c>
      <c r="H906" s="15">
        <f>'2026 год'!$H$5*104%</f>
        <v>1973.5598704640001</v>
      </c>
      <c r="I906" s="15">
        <f>'2026 год'!$I$5*104%</f>
        <v>16223.556544000003</v>
      </c>
    </row>
    <row r="907" spans="1:9" ht="25.5">
      <c r="A907" s="6">
        <v>903</v>
      </c>
      <c r="B907" s="10" t="s">
        <v>6769</v>
      </c>
      <c r="C907" s="10" t="s">
        <v>3392</v>
      </c>
      <c r="D907" s="10" t="s">
        <v>2778</v>
      </c>
      <c r="E907" s="10" t="s">
        <v>8</v>
      </c>
      <c r="F907" s="10" t="s">
        <v>6770</v>
      </c>
      <c r="G907" s="20">
        <v>46204</v>
      </c>
      <c r="H907" s="15">
        <f>'2026 год'!$H$5*104%</f>
        <v>1973.5598704640001</v>
      </c>
      <c r="I907" s="15">
        <f>'2026 год'!$I$5*104%</f>
        <v>16223.556544000003</v>
      </c>
    </row>
    <row r="908" spans="1:9" ht="25.5">
      <c r="A908" s="6">
        <v>904</v>
      </c>
      <c r="B908" s="10" t="s">
        <v>6824</v>
      </c>
      <c r="C908" s="10" t="s">
        <v>3412</v>
      </c>
      <c r="D908" s="10" t="s">
        <v>2781</v>
      </c>
      <c r="E908" s="10" t="s">
        <v>8</v>
      </c>
      <c r="F908" s="10" t="s">
        <v>6825</v>
      </c>
      <c r="G908" s="20">
        <v>46204</v>
      </c>
      <c r="H908" s="15">
        <f>'2026 год'!$H$5*104%</f>
        <v>1973.5598704640001</v>
      </c>
      <c r="I908" s="15">
        <f>'2026 год'!$I$5*104%</f>
        <v>16223.556544000003</v>
      </c>
    </row>
    <row r="909" spans="1:9" ht="25.5">
      <c r="A909" s="6">
        <v>905</v>
      </c>
      <c r="B909" s="10" t="s">
        <v>6835</v>
      </c>
      <c r="C909" s="10" t="s">
        <v>3426</v>
      </c>
      <c r="D909" s="10" t="s">
        <v>2957</v>
      </c>
      <c r="E909" s="10" t="s">
        <v>8</v>
      </c>
      <c r="F909" s="10" t="s">
        <v>6836</v>
      </c>
      <c r="G909" s="20">
        <v>46204</v>
      </c>
      <c r="H909" s="15">
        <f>'2026 год'!$H$5*104%</f>
        <v>1973.5598704640001</v>
      </c>
      <c r="I909" s="15">
        <f>'2026 год'!$I$5*104%</f>
        <v>16223.556544000003</v>
      </c>
    </row>
    <row r="910" spans="1:9" ht="25.5">
      <c r="A910" s="6">
        <v>906</v>
      </c>
      <c r="B910" s="10" t="s">
        <v>6889</v>
      </c>
      <c r="C910" s="10" t="s">
        <v>3441</v>
      </c>
      <c r="D910" s="10" t="s">
        <v>2740</v>
      </c>
      <c r="E910" s="10" t="s">
        <v>8</v>
      </c>
      <c r="F910" s="10" t="s">
        <v>6890</v>
      </c>
      <c r="G910" s="20">
        <v>46204</v>
      </c>
      <c r="H910" s="15">
        <f>'2026 год'!$H$5*104%</f>
        <v>1973.5598704640001</v>
      </c>
      <c r="I910" s="15">
        <f>'2026 год'!$I$5*104%</f>
        <v>16223.556544000003</v>
      </c>
    </row>
    <row r="911" spans="1:9" ht="25.5">
      <c r="A911" s="6">
        <v>907</v>
      </c>
      <c r="B911" s="10" t="s">
        <v>6586</v>
      </c>
      <c r="C911" s="10" t="s">
        <v>3344</v>
      </c>
      <c r="D911" s="10" t="s">
        <v>2787</v>
      </c>
      <c r="E911" s="10" t="s">
        <v>9</v>
      </c>
      <c r="F911" s="10" t="s">
        <v>6587</v>
      </c>
      <c r="G911" s="20">
        <v>46204</v>
      </c>
      <c r="H911" s="15">
        <f>'2026 год'!$H$5*104%</f>
        <v>1973.5598704640001</v>
      </c>
      <c r="I911" s="15">
        <f>'2026 год'!$I$5*104%</f>
        <v>16223.556544000003</v>
      </c>
    </row>
    <row r="912" spans="1:9" ht="25.5">
      <c r="A912" s="6">
        <v>908</v>
      </c>
      <c r="B912" s="10" t="s">
        <v>3606</v>
      </c>
      <c r="C912" s="10" t="s">
        <v>3605</v>
      </c>
      <c r="D912" s="10" t="s">
        <v>2756</v>
      </c>
      <c r="E912" s="10" t="s">
        <v>3608</v>
      </c>
      <c r="F912" s="10" t="s">
        <v>3607</v>
      </c>
      <c r="G912" s="20">
        <v>46204</v>
      </c>
      <c r="H912" s="15">
        <f>'2026 год'!$H$5*104%</f>
        <v>1973.5598704640001</v>
      </c>
      <c r="I912" s="15">
        <f>'2026 год'!$I$5*104%</f>
        <v>16223.556544000003</v>
      </c>
    </row>
    <row r="913" spans="1:9" ht="25.5">
      <c r="A913" s="6">
        <v>909</v>
      </c>
      <c r="B913" s="10" t="s">
        <v>3463</v>
      </c>
      <c r="C913" s="10" t="s">
        <v>2739</v>
      </c>
      <c r="D913" s="10" t="s">
        <v>2798</v>
      </c>
      <c r="E913" s="10" t="s">
        <v>8</v>
      </c>
      <c r="F913" s="10" t="s">
        <v>3464</v>
      </c>
      <c r="G913" s="20">
        <v>46204</v>
      </c>
      <c r="H913" s="15">
        <f>'2026 год'!$H$5*104%</f>
        <v>1973.5598704640001</v>
      </c>
      <c r="I913" s="15">
        <f>'2026 год'!$I$5*104%</f>
        <v>16223.556544000003</v>
      </c>
    </row>
    <row r="914" spans="1:9" ht="25.5">
      <c r="A914" s="6">
        <v>910</v>
      </c>
      <c r="B914" s="10" t="s">
        <v>3669</v>
      </c>
      <c r="C914" s="10" t="s">
        <v>2837</v>
      </c>
      <c r="D914" s="10" t="s">
        <v>2798</v>
      </c>
      <c r="E914" s="10" t="s">
        <v>8</v>
      </c>
      <c r="F914" s="10" t="s">
        <v>3670</v>
      </c>
      <c r="G914" s="20">
        <v>46204</v>
      </c>
      <c r="H914" s="15">
        <f>'2026 год'!$H$5*104%</f>
        <v>1973.5598704640001</v>
      </c>
      <c r="I914" s="15">
        <f>'2026 год'!$I$5*104%</f>
        <v>16223.556544000003</v>
      </c>
    </row>
    <row r="915" spans="1:9" ht="25.5">
      <c r="A915" s="6">
        <v>911</v>
      </c>
      <c r="B915" s="10" t="s">
        <v>3689</v>
      </c>
      <c r="C915" s="10" t="s">
        <v>2842</v>
      </c>
      <c r="D915" s="10" t="s">
        <v>2807</v>
      </c>
      <c r="E915" s="10" t="s">
        <v>8</v>
      </c>
      <c r="F915" s="10" t="s">
        <v>3690</v>
      </c>
      <c r="G915" s="20">
        <v>46204</v>
      </c>
      <c r="H915" s="15">
        <f>'2026 год'!$H$5*104%</f>
        <v>1973.5598704640001</v>
      </c>
      <c r="I915" s="15">
        <f>'2026 год'!$I$5*104%</f>
        <v>16223.556544000003</v>
      </c>
    </row>
    <row r="916" spans="1:9">
      <c r="A916" s="6">
        <v>912</v>
      </c>
      <c r="B916" s="10" t="s">
        <v>3721</v>
      </c>
      <c r="C916" s="10" t="s">
        <v>2854</v>
      </c>
      <c r="D916" s="10" t="s">
        <v>2799</v>
      </c>
      <c r="E916" s="10" t="s">
        <v>8</v>
      </c>
      <c r="F916" s="10" t="s">
        <v>3722</v>
      </c>
      <c r="G916" s="20">
        <v>46204</v>
      </c>
      <c r="H916" s="15">
        <f>'2026 год'!$H$5*104%</f>
        <v>1973.5598704640001</v>
      </c>
      <c r="I916" s="15">
        <f>'2026 год'!$I$5*104%</f>
        <v>16223.556544000003</v>
      </c>
    </row>
    <row r="917" spans="1:9" ht="25.5">
      <c r="A917" s="6">
        <v>913</v>
      </c>
      <c r="B917" s="10" t="s">
        <v>3897</v>
      </c>
      <c r="C917" s="10" t="s">
        <v>2883</v>
      </c>
      <c r="D917" s="10" t="s">
        <v>2754</v>
      </c>
      <c r="E917" s="10" t="s">
        <v>8</v>
      </c>
      <c r="F917" s="10" t="s">
        <v>3898</v>
      </c>
      <c r="G917" s="20">
        <v>46204</v>
      </c>
      <c r="H917" s="15">
        <f>'2026 год'!$H$5*104%</f>
        <v>1973.5598704640001</v>
      </c>
      <c r="I917" s="15">
        <f>'2026 год'!$I$5*104%</f>
        <v>16223.556544000003</v>
      </c>
    </row>
    <row r="918" spans="1:9" ht="25.5">
      <c r="A918" s="6">
        <v>914</v>
      </c>
      <c r="B918" s="10" t="s">
        <v>3919</v>
      </c>
      <c r="C918" s="10" t="s">
        <v>2973</v>
      </c>
      <c r="D918" s="10" t="s">
        <v>2749</v>
      </c>
      <c r="E918" s="10" t="s">
        <v>8</v>
      </c>
      <c r="F918" s="10" t="s">
        <v>3920</v>
      </c>
      <c r="G918" s="20">
        <v>46204</v>
      </c>
      <c r="H918" s="15">
        <f>'2026 год'!$H$5*104%</f>
        <v>1973.5598704640001</v>
      </c>
      <c r="I918" s="15">
        <f>'2026 год'!$I$5*104%</f>
        <v>16223.556544000003</v>
      </c>
    </row>
    <row r="919" spans="1:9" ht="25.5">
      <c r="A919" s="6">
        <v>915</v>
      </c>
      <c r="B919" s="10" t="s">
        <v>3921</v>
      </c>
      <c r="C919" s="10" t="s">
        <v>2973</v>
      </c>
      <c r="D919" s="10" t="s">
        <v>2866</v>
      </c>
      <c r="E919" s="10" t="s">
        <v>8</v>
      </c>
      <c r="F919" s="10" t="s">
        <v>3922</v>
      </c>
      <c r="G919" s="20">
        <v>46204</v>
      </c>
      <c r="H919" s="15">
        <f>'2026 год'!$H$5*104%</f>
        <v>1973.5598704640001</v>
      </c>
      <c r="I919" s="15">
        <f>'2026 год'!$I$5*104%</f>
        <v>16223.556544000003</v>
      </c>
    </row>
    <row r="920" spans="1:9" ht="25.5">
      <c r="A920" s="6">
        <v>916</v>
      </c>
      <c r="B920" s="10" t="s">
        <v>3925</v>
      </c>
      <c r="C920" s="10" t="s">
        <v>2973</v>
      </c>
      <c r="D920" s="10" t="s">
        <v>2767</v>
      </c>
      <c r="E920" s="10" t="s">
        <v>8</v>
      </c>
      <c r="F920" s="10" t="s">
        <v>3926</v>
      </c>
      <c r="G920" s="20">
        <v>46204</v>
      </c>
      <c r="H920" s="15">
        <f>'2026 год'!$H$5*104%</f>
        <v>1973.5598704640001</v>
      </c>
      <c r="I920" s="15">
        <f>'2026 год'!$I$5*104%</f>
        <v>16223.556544000003</v>
      </c>
    </row>
    <row r="921" spans="1:9" ht="25.5">
      <c r="A921" s="6">
        <v>917</v>
      </c>
      <c r="B921" s="10" t="s">
        <v>3929</v>
      </c>
      <c r="C921" s="10" t="s">
        <v>2973</v>
      </c>
      <c r="D921" s="10" t="s">
        <v>2781</v>
      </c>
      <c r="E921" s="10" t="s">
        <v>8</v>
      </c>
      <c r="F921" s="10" t="s">
        <v>3930</v>
      </c>
      <c r="G921" s="20">
        <v>46204</v>
      </c>
      <c r="H921" s="15">
        <f>'2026 год'!$H$5*104%</f>
        <v>1973.5598704640001</v>
      </c>
      <c r="I921" s="15">
        <f>'2026 год'!$I$5*104%</f>
        <v>16223.556544000003</v>
      </c>
    </row>
    <row r="922" spans="1:9" ht="25.5">
      <c r="A922" s="6">
        <v>918</v>
      </c>
      <c r="B922" s="10" t="s">
        <v>3950</v>
      </c>
      <c r="C922" s="10" t="s">
        <v>2981</v>
      </c>
      <c r="D922" s="10" t="s">
        <v>2740</v>
      </c>
      <c r="E922" s="10" t="s">
        <v>8</v>
      </c>
      <c r="F922" s="10" t="s">
        <v>3951</v>
      </c>
      <c r="G922" s="20">
        <v>46204</v>
      </c>
      <c r="H922" s="15">
        <f>'2026 год'!$H$5*104%</f>
        <v>1973.5598704640001</v>
      </c>
      <c r="I922" s="15">
        <f>'2026 год'!$I$5*104%</f>
        <v>16223.556544000003</v>
      </c>
    </row>
    <row r="923" spans="1:9" ht="25.5">
      <c r="A923" s="6">
        <v>919</v>
      </c>
      <c r="B923" s="10" t="s">
        <v>3962</v>
      </c>
      <c r="C923" s="10" t="s">
        <v>2982</v>
      </c>
      <c r="D923" s="10" t="s">
        <v>2865</v>
      </c>
      <c r="E923" s="10" t="s">
        <v>8</v>
      </c>
      <c r="F923" s="10" t="s">
        <v>3963</v>
      </c>
      <c r="G923" s="20">
        <v>46204</v>
      </c>
      <c r="H923" s="15">
        <f>'2026 год'!$H$5*104%</f>
        <v>1973.5598704640001</v>
      </c>
      <c r="I923" s="15">
        <f>'2026 год'!$I$5*104%</f>
        <v>16223.556544000003</v>
      </c>
    </row>
    <row r="924" spans="1:9" ht="25.5">
      <c r="A924" s="6">
        <v>920</v>
      </c>
      <c r="B924" s="10" t="s">
        <v>3989</v>
      </c>
      <c r="C924" s="10" t="s">
        <v>2982</v>
      </c>
      <c r="D924" s="10" t="s">
        <v>2769</v>
      </c>
      <c r="E924" s="10" t="s">
        <v>8</v>
      </c>
      <c r="F924" s="10" t="s">
        <v>3990</v>
      </c>
      <c r="G924" s="20">
        <v>46204</v>
      </c>
      <c r="H924" s="15">
        <f>'2026 год'!$H$5*104%</f>
        <v>1973.5598704640001</v>
      </c>
      <c r="I924" s="15">
        <f>'2026 год'!$I$5*104%</f>
        <v>16223.556544000003</v>
      </c>
    </row>
    <row r="925" spans="1:9" ht="25.5">
      <c r="A925" s="6">
        <v>921</v>
      </c>
      <c r="B925" s="10" t="s">
        <v>3999</v>
      </c>
      <c r="C925" s="10" t="s">
        <v>2984</v>
      </c>
      <c r="D925" s="10" t="s">
        <v>2771</v>
      </c>
      <c r="E925" s="10" t="s">
        <v>8</v>
      </c>
      <c r="F925" s="10" t="s">
        <v>4000</v>
      </c>
      <c r="G925" s="20">
        <v>46204</v>
      </c>
      <c r="H925" s="15">
        <f>'2026 год'!$H$5*104%</f>
        <v>1973.5598704640001</v>
      </c>
      <c r="I925" s="15">
        <f>'2026 год'!$I$5*104%</f>
        <v>16223.556544000003</v>
      </c>
    </row>
    <row r="926" spans="1:9" ht="25.5">
      <c r="A926" s="6">
        <v>922</v>
      </c>
      <c r="B926" s="10" t="s">
        <v>4045</v>
      </c>
      <c r="C926" s="10" t="s">
        <v>2986</v>
      </c>
      <c r="D926" s="10" t="s">
        <v>2773</v>
      </c>
      <c r="E926" s="10" t="s">
        <v>8</v>
      </c>
      <c r="F926" s="10" t="s">
        <v>4046</v>
      </c>
      <c r="G926" s="20">
        <v>46204</v>
      </c>
      <c r="H926" s="15">
        <f>'2026 год'!$H$5*104%</f>
        <v>1973.5598704640001</v>
      </c>
      <c r="I926" s="15">
        <f>'2026 год'!$I$5*104%</f>
        <v>16223.556544000003</v>
      </c>
    </row>
    <row r="927" spans="1:9" ht="25.5">
      <c r="A927" s="6">
        <v>923</v>
      </c>
      <c r="B927" s="10" t="s">
        <v>4065</v>
      </c>
      <c r="C927" s="10" t="s">
        <v>2987</v>
      </c>
      <c r="D927" s="10" t="s">
        <v>2765</v>
      </c>
      <c r="E927" s="10" t="s">
        <v>8</v>
      </c>
      <c r="F927" s="10" t="s">
        <v>4066</v>
      </c>
      <c r="G927" s="20">
        <v>46204</v>
      </c>
      <c r="H927" s="15">
        <f>'2026 год'!$H$5*104%</f>
        <v>1973.5598704640001</v>
      </c>
      <c r="I927" s="15">
        <f>'2026 год'!$I$5*104%</f>
        <v>16223.556544000003</v>
      </c>
    </row>
    <row r="928" spans="1:9" ht="25.5">
      <c r="A928" s="6">
        <v>924</v>
      </c>
      <c r="B928" s="10" t="s">
        <v>4069</v>
      </c>
      <c r="C928" s="10" t="s">
        <v>2987</v>
      </c>
      <c r="D928" s="10" t="s">
        <v>2850</v>
      </c>
      <c r="E928" s="10" t="s">
        <v>8</v>
      </c>
      <c r="F928" s="10" t="s">
        <v>4070</v>
      </c>
      <c r="G928" s="20">
        <v>46204</v>
      </c>
      <c r="H928" s="15">
        <f>'2026 год'!$H$5*104%</f>
        <v>1973.5598704640001</v>
      </c>
      <c r="I928" s="15">
        <f>'2026 год'!$I$5*104%</f>
        <v>16223.556544000003</v>
      </c>
    </row>
    <row r="929" spans="1:9" ht="25.5">
      <c r="A929" s="6">
        <v>925</v>
      </c>
      <c r="B929" s="10" t="s">
        <v>4151</v>
      </c>
      <c r="C929" s="10" t="s">
        <v>2995</v>
      </c>
      <c r="D929" s="10" t="s">
        <v>2777</v>
      </c>
      <c r="E929" s="10" t="s">
        <v>8</v>
      </c>
      <c r="F929" s="10" t="s">
        <v>4152</v>
      </c>
      <c r="G929" s="20">
        <v>46204</v>
      </c>
      <c r="H929" s="15">
        <f>'2026 год'!$H$5*104%</f>
        <v>1973.5598704640001</v>
      </c>
      <c r="I929" s="15">
        <f>'2026 год'!$I$5*104%</f>
        <v>16223.556544000003</v>
      </c>
    </row>
    <row r="930" spans="1:9" ht="25.5">
      <c r="A930" s="6">
        <v>926</v>
      </c>
      <c r="B930" s="10" t="s">
        <v>4183</v>
      </c>
      <c r="C930" s="10" t="s">
        <v>2997</v>
      </c>
      <c r="D930" s="10" t="s">
        <v>2744</v>
      </c>
      <c r="E930" s="10" t="s">
        <v>8</v>
      </c>
      <c r="F930" s="10" t="s">
        <v>4184</v>
      </c>
      <c r="G930" s="20">
        <v>46204</v>
      </c>
      <c r="H930" s="15">
        <f>'2026 год'!$H$5*104%</f>
        <v>1973.5598704640001</v>
      </c>
      <c r="I930" s="15">
        <f>'2026 год'!$I$5*104%</f>
        <v>16223.556544000003</v>
      </c>
    </row>
    <row r="931" spans="1:9" ht="25.5">
      <c r="A931" s="6">
        <v>927</v>
      </c>
      <c r="B931" s="10" t="s">
        <v>4187</v>
      </c>
      <c r="C931" s="10" t="s">
        <v>2997</v>
      </c>
      <c r="D931" s="10" t="s">
        <v>2766</v>
      </c>
      <c r="E931" s="10" t="s">
        <v>8</v>
      </c>
      <c r="F931" s="10" t="s">
        <v>4188</v>
      </c>
      <c r="G931" s="20">
        <v>46204</v>
      </c>
      <c r="H931" s="15">
        <f>'2026 год'!$H$5*104%</f>
        <v>1973.5598704640001</v>
      </c>
      <c r="I931" s="15">
        <f>'2026 год'!$I$5*104%</f>
        <v>16223.556544000003</v>
      </c>
    </row>
    <row r="932" spans="1:9" ht="25.5">
      <c r="A932" s="6">
        <v>928</v>
      </c>
      <c r="B932" s="10" t="s">
        <v>4213</v>
      </c>
      <c r="C932" s="10" t="s">
        <v>3001</v>
      </c>
      <c r="D932" s="10" t="s">
        <v>2743</v>
      </c>
      <c r="E932" s="10" t="s">
        <v>8</v>
      </c>
      <c r="F932" s="10" t="s">
        <v>4214</v>
      </c>
      <c r="G932" s="20">
        <v>46204</v>
      </c>
      <c r="H932" s="15">
        <f>'2026 год'!$H$5*104%</f>
        <v>1973.5598704640001</v>
      </c>
      <c r="I932" s="15">
        <f>'2026 год'!$I$5*104%</f>
        <v>16223.556544000003</v>
      </c>
    </row>
    <row r="933" spans="1:9" ht="25.5">
      <c r="A933" s="6">
        <v>929</v>
      </c>
      <c r="B933" s="10" t="s">
        <v>4225</v>
      </c>
      <c r="C933" s="10" t="s">
        <v>3002</v>
      </c>
      <c r="D933" s="10" t="s">
        <v>2754</v>
      </c>
      <c r="E933" s="10" t="s">
        <v>8</v>
      </c>
      <c r="F933" s="10" t="s">
        <v>4226</v>
      </c>
      <c r="G933" s="20">
        <v>46204</v>
      </c>
      <c r="H933" s="15">
        <f>'2026 год'!$H$5*104%</f>
        <v>1973.5598704640001</v>
      </c>
      <c r="I933" s="15">
        <f>'2026 год'!$I$5*104%</f>
        <v>16223.556544000003</v>
      </c>
    </row>
    <row r="934" spans="1:9" ht="25.5">
      <c r="A934" s="6">
        <v>930</v>
      </c>
      <c r="B934" s="10" t="s">
        <v>4268</v>
      </c>
      <c r="C934" s="10" t="s">
        <v>3013</v>
      </c>
      <c r="D934" s="10" t="s">
        <v>2772</v>
      </c>
      <c r="E934" s="10" t="s">
        <v>8</v>
      </c>
      <c r="F934" s="10" t="s">
        <v>4269</v>
      </c>
      <c r="G934" s="20">
        <v>46204</v>
      </c>
      <c r="H934" s="15">
        <f>'2026 год'!$H$5*104%</f>
        <v>1973.5598704640001</v>
      </c>
      <c r="I934" s="15">
        <f>'2026 год'!$I$5*104%</f>
        <v>16223.556544000003</v>
      </c>
    </row>
    <row r="935" spans="1:9" ht="25.5">
      <c r="A935" s="6">
        <v>931</v>
      </c>
      <c r="B935" s="10" t="s">
        <v>4274</v>
      </c>
      <c r="C935" s="10" t="s">
        <v>3013</v>
      </c>
      <c r="D935" s="10" t="s">
        <v>2747</v>
      </c>
      <c r="E935" s="10" t="s">
        <v>8</v>
      </c>
      <c r="F935" s="10" t="s">
        <v>4275</v>
      </c>
      <c r="G935" s="20">
        <v>46204</v>
      </c>
      <c r="H935" s="15">
        <f>'2026 год'!$H$5*104%</f>
        <v>1973.5598704640001</v>
      </c>
      <c r="I935" s="15">
        <f>'2026 год'!$I$5*104%</f>
        <v>16223.556544000003</v>
      </c>
    </row>
    <row r="936" spans="1:9" ht="25.5">
      <c r="A936" s="6">
        <v>932</v>
      </c>
      <c r="B936" s="10" t="s">
        <v>4278</v>
      </c>
      <c r="C936" s="10" t="s">
        <v>3013</v>
      </c>
      <c r="D936" s="10" t="s">
        <v>2857</v>
      </c>
      <c r="E936" s="10" t="s">
        <v>8</v>
      </c>
      <c r="F936" s="10" t="s">
        <v>4279</v>
      </c>
      <c r="G936" s="20">
        <v>46204</v>
      </c>
      <c r="H936" s="15">
        <f>'2026 год'!$H$5*104%</f>
        <v>1973.5598704640001</v>
      </c>
      <c r="I936" s="15">
        <f>'2026 год'!$I$5*104%</f>
        <v>16223.556544000003</v>
      </c>
    </row>
    <row r="937" spans="1:9" ht="25.5">
      <c r="A937" s="6">
        <v>933</v>
      </c>
      <c r="B937" s="10" t="s">
        <v>4322</v>
      </c>
      <c r="C937" s="10" t="s">
        <v>3017</v>
      </c>
      <c r="D937" s="10" t="s">
        <v>2779</v>
      </c>
      <c r="E937" s="10" t="s">
        <v>8</v>
      </c>
      <c r="F937" s="10" t="s">
        <v>4323</v>
      </c>
      <c r="G937" s="20">
        <v>46204</v>
      </c>
      <c r="H937" s="15">
        <f>'2026 год'!$H$5*104%</f>
        <v>1973.5598704640001</v>
      </c>
      <c r="I937" s="15">
        <f>'2026 год'!$I$5*104%</f>
        <v>16223.556544000003</v>
      </c>
    </row>
    <row r="938" spans="1:9" ht="25.5">
      <c r="A938" s="6">
        <v>934</v>
      </c>
      <c r="B938" s="10" t="s">
        <v>4392</v>
      </c>
      <c r="C938" s="10" t="s">
        <v>3024</v>
      </c>
      <c r="D938" s="10" t="s">
        <v>2756</v>
      </c>
      <c r="E938" s="10" t="s">
        <v>8</v>
      </c>
      <c r="F938" s="10" t="s">
        <v>4393</v>
      </c>
      <c r="G938" s="20">
        <v>46204</v>
      </c>
      <c r="H938" s="15">
        <f>'2026 год'!$H$5*104%</f>
        <v>1973.5598704640001</v>
      </c>
      <c r="I938" s="15">
        <f>'2026 год'!$I$5*104%</f>
        <v>16223.556544000003</v>
      </c>
    </row>
    <row r="939" spans="1:9" ht="25.5">
      <c r="A939" s="6">
        <v>935</v>
      </c>
      <c r="B939" s="10" t="s">
        <v>4396</v>
      </c>
      <c r="C939" s="10" t="s">
        <v>3025</v>
      </c>
      <c r="D939" s="10" t="s">
        <v>2805</v>
      </c>
      <c r="E939" s="10" t="s">
        <v>8</v>
      </c>
      <c r="F939" s="10" t="s">
        <v>4397</v>
      </c>
      <c r="G939" s="20">
        <v>46204</v>
      </c>
      <c r="H939" s="15">
        <f>'2026 год'!$H$5*104%</f>
        <v>1973.5598704640001</v>
      </c>
      <c r="I939" s="15">
        <f>'2026 год'!$I$5*104%</f>
        <v>16223.556544000003</v>
      </c>
    </row>
    <row r="940" spans="1:9">
      <c r="A940" s="6">
        <v>936</v>
      </c>
      <c r="B940" s="10" t="s">
        <v>4402</v>
      </c>
      <c r="C940" s="10" t="s">
        <v>3027</v>
      </c>
      <c r="D940" s="10" t="s">
        <v>2816</v>
      </c>
      <c r="E940" s="10" t="s">
        <v>8</v>
      </c>
      <c r="F940" s="10" t="s">
        <v>4403</v>
      </c>
      <c r="G940" s="20">
        <v>46204</v>
      </c>
      <c r="H940" s="15">
        <f>'2026 год'!$H$5*104%</f>
        <v>1973.5598704640001</v>
      </c>
      <c r="I940" s="15">
        <f>'2026 год'!$I$5*104%</f>
        <v>16223.556544000003</v>
      </c>
    </row>
    <row r="941" spans="1:9" ht="25.5">
      <c r="A941" s="6">
        <v>937</v>
      </c>
      <c r="B941" s="10" t="s">
        <v>4419</v>
      </c>
      <c r="C941" s="10" t="s">
        <v>4418</v>
      </c>
      <c r="D941" s="10" t="s">
        <v>2757</v>
      </c>
      <c r="E941" s="10" t="s">
        <v>8</v>
      </c>
      <c r="F941" s="10" t="s">
        <v>4420</v>
      </c>
      <c r="G941" s="20">
        <v>46204</v>
      </c>
      <c r="H941" s="15">
        <f>'2026 год'!$H$5*104%</f>
        <v>1973.5598704640001</v>
      </c>
      <c r="I941" s="15">
        <f>'2026 год'!$I$5*104%</f>
        <v>16223.556544000003</v>
      </c>
    </row>
    <row r="942" spans="1:9" ht="25.5">
      <c r="A942" s="6">
        <v>938</v>
      </c>
      <c r="B942" s="10" t="s">
        <v>4429</v>
      </c>
      <c r="C942" s="10" t="s">
        <v>3034</v>
      </c>
      <c r="D942" s="10" t="s">
        <v>2754</v>
      </c>
      <c r="E942" s="10" t="s">
        <v>8</v>
      </c>
      <c r="F942" s="10" t="s">
        <v>4430</v>
      </c>
      <c r="G942" s="20">
        <v>46204</v>
      </c>
      <c r="H942" s="15">
        <f>'2026 год'!$H$5*104%</f>
        <v>1973.5598704640001</v>
      </c>
      <c r="I942" s="15">
        <f>'2026 год'!$I$5*104%</f>
        <v>16223.556544000003</v>
      </c>
    </row>
    <row r="943" spans="1:9" ht="25.5">
      <c r="A943" s="6">
        <v>939</v>
      </c>
      <c r="B943" s="10" t="s">
        <v>4548</v>
      </c>
      <c r="C943" s="10" t="s">
        <v>3049</v>
      </c>
      <c r="D943" s="10" t="s">
        <v>2832</v>
      </c>
      <c r="E943" s="10" t="s">
        <v>8</v>
      </c>
      <c r="F943" s="10" t="s">
        <v>4549</v>
      </c>
      <c r="G943" s="20">
        <v>46204</v>
      </c>
      <c r="H943" s="15">
        <f>'2026 год'!$H$5*104%</f>
        <v>1973.5598704640001</v>
      </c>
      <c r="I943" s="15">
        <f>'2026 год'!$I$5*104%</f>
        <v>16223.556544000003</v>
      </c>
    </row>
    <row r="944" spans="1:9" ht="25.5">
      <c r="A944" s="6">
        <v>940</v>
      </c>
      <c r="B944" s="10" t="s">
        <v>4552</v>
      </c>
      <c r="C944" s="10" t="s">
        <v>3049</v>
      </c>
      <c r="D944" s="10" t="s">
        <v>2746</v>
      </c>
      <c r="E944" s="10" t="s">
        <v>8</v>
      </c>
      <c r="F944" s="10" t="s">
        <v>4553</v>
      </c>
      <c r="G944" s="20">
        <v>46204</v>
      </c>
      <c r="H944" s="15">
        <f>'2026 год'!$H$5*104%</f>
        <v>1973.5598704640001</v>
      </c>
      <c r="I944" s="15">
        <f>'2026 год'!$I$5*104%</f>
        <v>16223.556544000003</v>
      </c>
    </row>
    <row r="945" spans="1:9" ht="25.5">
      <c r="A945" s="6">
        <v>941</v>
      </c>
      <c r="B945" s="10" t="s">
        <v>4572</v>
      </c>
      <c r="C945" s="10" t="s">
        <v>3050</v>
      </c>
      <c r="D945" s="10" t="s">
        <v>2799</v>
      </c>
      <c r="E945" s="10" t="s">
        <v>8</v>
      </c>
      <c r="F945" s="10" t="s">
        <v>4573</v>
      </c>
      <c r="G945" s="20">
        <v>46204</v>
      </c>
      <c r="H945" s="15">
        <f>'2026 год'!$H$5*104%</f>
        <v>1973.5598704640001</v>
      </c>
      <c r="I945" s="15">
        <f>'2026 год'!$I$5*104%</f>
        <v>16223.556544000003</v>
      </c>
    </row>
    <row r="946" spans="1:9" ht="25.5">
      <c r="A946" s="6">
        <v>942</v>
      </c>
      <c r="B946" s="10" t="s">
        <v>4636</v>
      </c>
      <c r="C946" s="10" t="s">
        <v>3053</v>
      </c>
      <c r="D946" s="10" t="s">
        <v>2781</v>
      </c>
      <c r="E946" s="10" t="s">
        <v>8</v>
      </c>
      <c r="F946" s="10" t="s">
        <v>4637</v>
      </c>
      <c r="G946" s="20">
        <v>46204</v>
      </c>
      <c r="H946" s="15">
        <f>'2026 год'!$H$5*104%</f>
        <v>1973.5598704640001</v>
      </c>
      <c r="I946" s="15">
        <f>'2026 год'!$I$5*104%</f>
        <v>16223.556544000003</v>
      </c>
    </row>
    <row r="947" spans="1:9" ht="25.5">
      <c r="A947" s="6">
        <v>943</v>
      </c>
      <c r="B947" s="10" t="s">
        <v>4678</v>
      </c>
      <c r="C947" s="10" t="s">
        <v>3056</v>
      </c>
      <c r="D947" s="10" t="s">
        <v>2766</v>
      </c>
      <c r="E947" s="10" t="s">
        <v>8</v>
      </c>
      <c r="F947" s="10" t="s">
        <v>4679</v>
      </c>
      <c r="G947" s="20">
        <v>46204</v>
      </c>
      <c r="H947" s="15">
        <f>'2026 год'!$H$5*104%</f>
        <v>1973.5598704640001</v>
      </c>
      <c r="I947" s="15">
        <f>'2026 год'!$I$5*104%</f>
        <v>16223.556544000003</v>
      </c>
    </row>
    <row r="948" spans="1:9" ht="25.5">
      <c r="A948" s="6">
        <v>944</v>
      </c>
      <c r="B948" s="10" t="s">
        <v>4768</v>
      </c>
      <c r="C948" s="10" t="s">
        <v>3058</v>
      </c>
      <c r="D948" s="10" t="s">
        <v>2967</v>
      </c>
      <c r="E948" s="10" t="s">
        <v>8</v>
      </c>
      <c r="F948" s="10" t="s">
        <v>4769</v>
      </c>
      <c r="G948" s="20">
        <v>46204</v>
      </c>
      <c r="H948" s="15">
        <f>'2026 год'!$H$5*104%</f>
        <v>1973.5598704640001</v>
      </c>
      <c r="I948" s="15">
        <f>'2026 год'!$I$5*104%</f>
        <v>16223.556544000003</v>
      </c>
    </row>
    <row r="949" spans="1:9" ht="25.5">
      <c r="A949" s="6">
        <v>945</v>
      </c>
      <c r="B949" s="10" t="s">
        <v>4814</v>
      </c>
      <c r="C949" s="10" t="s">
        <v>3061</v>
      </c>
      <c r="D949" s="10" t="s">
        <v>2775</v>
      </c>
      <c r="E949" s="10" t="s">
        <v>8</v>
      </c>
      <c r="F949" s="10" t="s">
        <v>4815</v>
      </c>
      <c r="G949" s="20">
        <v>46204</v>
      </c>
      <c r="H949" s="15">
        <f>'2026 год'!$H$5*104%</f>
        <v>1973.5598704640001</v>
      </c>
      <c r="I949" s="15">
        <f>'2026 год'!$I$5*104%</f>
        <v>16223.556544000003</v>
      </c>
    </row>
    <row r="950" spans="1:9" ht="25.5">
      <c r="A950" s="6">
        <v>946</v>
      </c>
      <c r="B950" s="10" t="s">
        <v>4860</v>
      </c>
      <c r="C950" s="10" t="s">
        <v>3063</v>
      </c>
      <c r="D950" s="10" t="s">
        <v>2750</v>
      </c>
      <c r="E950" s="10" t="s">
        <v>8</v>
      </c>
      <c r="F950" s="10" t="s">
        <v>4861</v>
      </c>
      <c r="G950" s="20">
        <v>46204</v>
      </c>
      <c r="H950" s="15">
        <f>'2026 год'!$H$5*104%</f>
        <v>1973.5598704640001</v>
      </c>
      <c r="I950" s="15">
        <f>'2026 год'!$I$5*104%</f>
        <v>16223.556544000003</v>
      </c>
    </row>
    <row r="951" spans="1:9" ht="25.5">
      <c r="A951" s="6">
        <v>947</v>
      </c>
      <c r="B951" s="10" t="s">
        <v>4890</v>
      </c>
      <c r="C951" s="10" t="s">
        <v>3064</v>
      </c>
      <c r="D951" s="10" t="s">
        <v>2748</v>
      </c>
      <c r="E951" s="10" t="s">
        <v>8</v>
      </c>
      <c r="F951" s="10" t="s">
        <v>4891</v>
      </c>
      <c r="G951" s="20">
        <v>46204</v>
      </c>
      <c r="H951" s="15">
        <f>'2026 год'!$H$5*104%</f>
        <v>1973.5598704640001</v>
      </c>
      <c r="I951" s="15">
        <f>'2026 год'!$I$5*104%</f>
        <v>16223.556544000003</v>
      </c>
    </row>
    <row r="952" spans="1:9" ht="25.5">
      <c r="A952" s="6">
        <v>948</v>
      </c>
      <c r="B952" s="10" t="s">
        <v>4988</v>
      </c>
      <c r="C952" s="10" t="s">
        <v>3067</v>
      </c>
      <c r="D952" s="10" t="s">
        <v>2757</v>
      </c>
      <c r="E952" s="10" t="s">
        <v>8</v>
      </c>
      <c r="F952" s="10" t="s">
        <v>4989</v>
      </c>
      <c r="G952" s="20">
        <v>46204</v>
      </c>
      <c r="H952" s="15">
        <f>'2026 год'!$H$5*104%</f>
        <v>1973.5598704640001</v>
      </c>
      <c r="I952" s="15">
        <f>'2026 год'!$I$5*104%</f>
        <v>16223.556544000003</v>
      </c>
    </row>
    <row r="953" spans="1:9" ht="25.5">
      <c r="A953" s="6">
        <v>949</v>
      </c>
      <c r="B953" s="10" t="s">
        <v>5054</v>
      </c>
      <c r="C953" s="10" t="s">
        <v>3070</v>
      </c>
      <c r="D953" s="10" t="s">
        <v>2767</v>
      </c>
      <c r="E953" s="10" t="s">
        <v>8</v>
      </c>
      <c r="F953" s="10" t="s">
        <v>5055</v>
      </c>
      <c r="G953" s="20">
        <v>46204</v>
      </c>
      <c r="H953" s="15">
        <f>'2026 год'!$H$5*104%</f>
        <v>1973.5598704640001</v>
      </c>
      <c r="I953" s="15">
        <f>'2026 год'!$I$5*104%</f>
        <v>16223.556544000003</v>
      </c>
    </row>
    <row r="954" spans="1:9" ht="25.5">
      <c r="A954" s="6">
        <v>950</v>
      </c>
      <c r="B954" s="10" t="s">
        <v>5076</v>
      </c>
      <c r="C954" s="10" t="s">
        <v>3071</v>
      </c>
      <c r="D954" s="10" t="s">
        <v>2773</v>
      </c>
      <c r="E954" s="10" t="s">
        <v>8</v>
      </c>
      <c r="F954" s="10" t="s">
        <v>5077</v>
      </c>
      <c r="G954" s="20">
        <v>46204</v>
      </c>
      <c r="H954" s="15">
        <f>'2026 год'!$H$5*104%</f>
        <v>1973.5598704640001</v>
      </c>
      <c r="I954" s="15">
        <f>'2026 год'!$I$5*104%</f>
        <v>16223.556544000003</v>
      </c>
    </row>
    <row r="955" spans="1:9" ht="25.5">
      <c r="A955" s="6">
        <v>951</v>
      </c>
      <c r="B955" s="10" t="s">
        <v>5140</v>
      </c>
      <c r="C955" s="10" t="s">
        <v>3073</v>
      </c>
      <c r="D955" s="10" t="s">
        <v>2756</v>
      </c>
      <c r="E955" s="10" t="s">
        <v>8</v>
      </c>
      <c r="F955" s="10" t="s">
        <v>5141</v>
      </c>
      <c r="G955" s="20">
        <v>46204</v>
      </c>
      <c r="H955" s="15">
        <f>'2026 год'!$H$5*104%</f>
        <v>1973.5598704640001</v>
      </c>
      <c r="I955" s="15">
        <f>'2026 год'!$I$5*104%</f>
        <v>16223.556544000003</v>
      </c>
    </row>
    <row r="956" spans="1:9" ht="25.5">
      <c r="A956" s="6">
        <v>952</v>
      </c>
      <c r="B956" s="10" t="s">
        <v>5172</v>
      </c>
      <c r="C956" s="10" t="s">
        <v>3082</v>
      </c>
      <c r="D956" s="10" t="s">
        <v>2796</v>
      </c>
      <c r="E956" s="10" t="s">
        <v>8</v>
      </c>
      <c r="F956" s="10" t="s">
        <v>5173</v>
      </c>
      <c r="G956" s="20">
        <v>46204</v>
      </c>
      <c r="H956" s="15">
        <f>'2026 год'!$H$5*104%</f>
        <v>1973.5598704640001</v>
      </c>
      <c r="I956" s="15">
        <f>'2026 год'!$I$5*104%</f>
        <v>16223.556544000003</v>
      </c>
    </row>
    <row r="957" spans="1:9" ht="25.5">
      <c r="A957" s="6">
        <v>953</v>
      </c>
      <c r="B957" s="10" t="s">
        <v>5200</v>
      </c>
      <c r="C957" s="10" t="s">
        <v>3084</v>
      </c>
      <c r="D957" s="10" t="s">
        <v>2751</v>
      </c>
      <c r="E957" s="10" t="s">
        <v>8</v>
      </c>
      <c r="F957" s="10" t="s">
        <v>5201</v>
      </c>
      <c r="G957" s="20">
        <v>46204</v>
      </c>
      <c r="H957" s="15">
        <f>'2026 год'!$H$5*104%</f>
        <v>1973.5598704640001</v>
      </c>
      <c r="I957" s="15">
        <f>'2026 год'!$I$5*104%</f>
        <v>16223.556544000003</v>
      </c>
    </row>
    <row r="958" spans="1:9" ht="25.5">
      <c r="A958" s="6">
        <v>954</v>
      </c>
      <c r="B958" s="10" t="s">
        <v>5300</v>
      </c>
      <c r="C958" s="10" t="s">
        <v>3105</v>
      </c>
      <c r="D958" s="10" t="s">
        <v>2930</v>
      </c>
      <c r="E958" s="10" t="s">
        <v>8</v>
      </c>
      <c r="F958" s="10" t="s">
        <v>5301</v>
      </c>
      <c r="G958" s="20">
        <v>46204</v>
      </c>
      <c r="H958" s="15">
        <f>'2026 год'!$H$5*104%</f>
        <v>1973.5598704640001</v>
      </c>
      <c r="I958" s="15">
        <f>'2026 год'!$I$5*104%</f>
        <v>16223.556544000003</v>
      </c>
    </row>
    <row r="959" spans="1:9" ht="25.5">
      <c r="A959" s="6">
        <v>955</v>
      </c>
      <c r="B959" s="10" t="s">
        <v>5312</v>
      </c>
      <c r="C959" s="10" t="s">
        <v>3105</v>
      </c>
      <c r="D959" s="10" t="s">
        <v>5311</v>
      </c>
      <c r="E959" s="10" t="s">
        <v>8</v>
      </c>
      <c r="F959" s="10" t="s">
        <v>5313</v>
      </c>
      <c r="G959" s="20">
        <v>46204</v>
      </c>
      <c r="H959" s="15">
        <f>'2026 год'!$H$5*104%</f>
        <v>1973.5598704640001</v>
      </c>
      <c r="I959" s="15">
        <f>'2026 год'!$I$5*104%</f>
        <v>16223.556544000003</v>
      </c>
    </row>
    <row r="960" spans="1:9" ht="25.5">
      <c r="A960" s="6">
        <v>956</v>
      </c>
      <c r="B960" s="10" t="s">
        <v>5318</v>
      </c>
      <c r="C960" s="10" t="s">
        <v>3105</v>
      </c>
      <c r="D960" s="10" t="s">
        <v>2937</v>
      </c>
      <c r="E960" s="10" t="s">
        <v>8</v>
      </c>
      <c r="F960" s="10" t="s">
        <v>5319</v>
      </c>
      <c r="G960" s="20">
        <v>46204</v>
      </c>
      <c r="H960" s="15">
        <f>'2026 год'!$H$5*104%</f>
        <v>1973.5598704640001</v>
      </c>
      <c r="I960" s="15">
        <f>'2026 год'!$I$5*104%</f>
        <v>16223.556544000003</v>
      </c>
    </row>
    <row r="961" spans="1:9" ht="25.5">
      <c r="A961" s="6">
        <v>957</v>
      </c>
      <c r="B961" s="10" t="s">
        <v>5414</v>
      </c>
      <c r="C961" s="10" t="s">
        <v>3126</v>
      </c>
      <c r="D961" s="10" t="s">
        <v>2783</v>
      </c>
      <c r="E961" s="10" t="s">
        <v>8</v>
      </c>
      <c r="F961" s="10" t="s">
        <v>5415</v>
      </c>
      <c r="G961" s="20">
        <v>46204</v>
      </c>
      <c r="H961" s="15">
        <f>'2026 год'!$H$5*104%</f>
        <v>1973.5598704640001</v>
      </c>
      <c r="I961" s="15">
        <f>'2026 год'!$I$5*104%</f>
        <v>16223.556544000003</v>
      </c>
    </row>
    <row r="962" spans="1:9" ht="25.5">
      <c r="A962" s="6">
        <v>958</v>
      </c>
      <c r="B962" s="10" t="s">
        <v>5424</v>
      </c>
      <c r="C962" s="10" t="s">
        <v>3128</v>
      </c>
      <c r="D962" s="10" t="s">
        <v>2769</v>
      </c>
      <c r="E962" s="10" t="s">
        <v>8</v>
      </c>
      <c r="F962" s="10" t="s">
        <v>5425</v>
      </c>
      <c r="G962" s="20">
        <v>46204</v>
      </c>
      <c r="H962" s="15">
        <f>'2026 год'!$H$5*104%</f>
        <v>1973.5598704640001</v>
      </c>
      <c r="I962" s="15">
        <f>'2026 год'!$I$5*104%</f>
        <v>16223.556544000003</v>
      </c>
    </row>
    <row r="963" spans="1:9" ht="25.5">
      <c r="A963" s="6">
        <v>959</v>
      </c>
      <c r="B963" s="10" t="s">
        <v>5431</v>
      </c>
      <c r="C963" s="10" t="s">
        <v>3129</v>
      </c>
      <c r="D963" s="10" t="s">
        <v>2796</v>
      </c>
      <c r="E963" s="10" t="s">
        <v>8</v>
      </c>
      <c r="F963" s="10" t="s">
        <v>5432</v>
      </c>
      <c r="G963" s="20">
        <v>46204</v>
      </c>
      <c r="H963" s="15">
        <f>'2026 год'!$H$5*104%</f>
        <v>1973.5598704640001</v>
      </c>
      <c r="I963" s="15">
        <f>'2026 год'!$I$5*104%</f>
        <v>16223.556544000003</v>
      </c>
    </row>
    <row r="964" spans="1:9" ht="25.5">
      <c r="A964" s="6">
        <v>960</v>
      </c>
      <c r="B964" s="10" t="s">
        <v>5453</v>
      </c>
      <c r="C964" s="10" t="s">
        <v>3130</v>
      </c>
      <c r="D964" s="10" t="s">
        <v>2793</v>
      </c>
      <c r="E964" s="10" t="s">
        <v>8</v>
      </c>
      <c r="F964" s="10" t="s">
        <v>5454</v>
      </c>
      <c r="G964" s="20">
        <v>46204</v>
      </c>
      <c r="H964" s="15">
        <f>'2026 год'!$H$5*104%</f>
        <v>1973.5598704640001</v>
      </c>
      <c r="I964" s="15">
        <f>'2026 год'!$I$5*104%</f>
        <v>16223.556544000003</v>
      </c>
    </row>
    <row r="965" spans="1:9" ht="25.5">
      <c r="A965" s="6">
        <v>961</v>
      </c>
      <c r="B965" s="10" t="s">
        <v>5475</v>
      </c>
      <c r="C965" s="10" t="s">
        <v>3131</v>
      </c>
      <c r="D965" s="10" t="s">
        <v>2759</v>
      </c>
      <c r="E965" s="10" t="s">
        <v>8</v>
      </c>
      <c r="F965" s="10" t="s">
        <v>5476</v>
      </c>
      <c r="G965" s="20">
        <v>46204</v>
      </c>
      <c r="H965" s="15">
        <f>'2026 год'!$H$5*104%</f>
        <v>1973.5598704640001</v>
      </c>
      <c r="I965" s="15">
        <f>'2026 год'!$I$5*104%</f>
        <v>16223.556544000003</v>
      </c>
    </row>
    <row r="966" spans="1:9" ht="25.5">
      <c r="A966" s="6">
        <v>962</v>
      </c>
      <c r="B966" s="10" t="s">
        <v>5477</v>
      </c>
      <c r="C966" s="10" t="s">
        <v>3131</v>
      </c>
      <c r="D966" s="10" t="s">
        <v>2771</v>
      </c>
      <c r="E966" s="10" t="s">
        <v>8</v>
      </c>
      <c r="F966" s="10" t="s">
        <v>5478</v>
      </c>
      <c r="G966" s="20">
        <v>46204</v>
      </c>
      <c r="H966" s="15">
        <f>'2026 год'!$H$5*104%</f>
        <v>1973.5598704640001</v>
      </c>
      <c r="I966" s="15">
        <f>'2026 год'!$I$5*104%</f>
        <v>16223.556544000003</v>
      </c>
    </row>
    <row r="967" spans="1:9" ht="25.5">
      <c r="A967" s="6">
        <v>963</v>
      </c>
      <c r="B967" s="10" t="s">
        <v>5481</v>
      </c>
      <c r="C967" s="10" t="s">
        <v>3131</v>
      </c>
      <c r="D967" s="10" t="s">
        <v>2763</v>
      </c>
      <c r="E967" s="10" t="s">
        <v>8</v>
      </c>
      <c r="F967" s="10" t="s">
        <v>5482</v>
      </c>
      <c r="G967" s="20">
        <v>46204</v>
      </c>
      <c r="H967" s="15">
        <f>'2026 год'!$H$5*104%</f>
        <v>1973.5598704640001</v>
      </c>
      <c r="I967" s="15">
        <f>'2026 год'!$I$5*104%</f>
        <v>16223.556544000003</v>
      </c>
    </row>
    <row r="968" spans="1:9" ht="25.5">
      <c r="A968" s="6">
        <v>964</v>
      </c>
      <c r="B968" s="10" t="s">
        <v>5489</v>
      </c>
      <c r="C968" s="10" t="s">
        <v>3133</v>
      </c>
      <c r="D968" s="10" t="s">
        <v>2741</v>
      </c>
      <c r="E968" s="10" t="s">
        <v>8</v>
      </c>
      <c r="F968" s="10" t="s">
        <v>5490</v>
      </c>
      <c r="G968" s="20">
        <v>46204</v>
      </c>
      <c r="H968" s="15">
        <f>'2026 год'!$H$5*104%</f>
        <v>1973.5598704640001</v>
      </c>
      <c r="I968" s="15">
        <f>'2026 год'!$I$5*104%</f>
        <v>16223.556544000003</v>
      </c>
    </row>
    <row r="969" spans="1:9" ht="25.5">
      <c r="A969" s="6">
        <v>965</v>
      </c>
      <c r="B969" s="10" t="s">
        <v>5491</v>
      </c>
      <c r="C969" s="10" t="s">
        <v>3133</v>
      </c>
      <c r="D969" s="10" t="s">
        <v>2798</v>
      </c>
      <c r="E969" s="10" t="s">
        <v>8</v>
      </c>
      <c r="F969" s="10" t="s">
        <v>5492</v>
      </c>
      <c r="G969" s="20">
        <v>46204</v>
      </c>
      <c r="H969" s="15">
        <f>'2026 год'!$H$5*104%</f>
        <v>1973.5598704640001</v>
      </c>
      <c r="I969" s="15">
        <f>'2026 год'!$I$5*104%</f>
        <v>16223.556544000003</v>
      </c>
    </row>
    <row r="970" spans="1:9" ht="25.5">
      <c r="A970" s="6">
        <v>966</v>
      </c>
      <c r="B970" s="10" t="s">
        <v>5493</v>
      </c>
      <c r="C970" s="10" t="s">
        <v>3133</v>
      </c>
      <c r="D970" s="10" t="s">
        <v>2810</v>
      </c>
      <c r="E970" s="10" t="s">
        <v>8</v>
      </c>
      <c r="F970" s="10" t="s">
        <v>5494</v>
      </c>
      <c r="G970" s="20">
        <v>46204</v>
      </c>
      <c r="H970" s="15">
        <f>'2026 год'!$H$5*104%</f>
        <v>1973.5598704640001</v>
      </c>
      <c r="I970" s="15">
        <f>'2026 год'!$I$5*104%</f>
        <v>16223.556544000003</v>
      </c>
    </row>
    <row r="971" spans="1:9" ht="25.5">
      <c r="A971" s="6">
        <v>967</v>
      </c>
      <c r="B971" s="10" t="s">
        <v>5497</v>
      </c>
      <c r="C971" s="10" t="s">
        <v>3133</v>
      </c>
      <c r="D971" s="10" t="s">
        <v>2799</v>
      </c>
      <c r="E971" s="10" t="s">
        <v>8</v>
      </c>
      <c r="F971" s="10" t="s">
        <v>5498</v>
      </c>
      <c r="G971" s="20">
        <v>46204</v>
      </c>
      <c r="H971" s="15">
        <f>'2026 год'!$H$5*104%</f>
        <v>1973.5598704640001</v>
      </c>
      <c r="I971" s="15">
        <f>'2026 год'!$I$5*104%</f>
        <v>16223.556544000003</v>
      </c>
    </row>
    <row r="972" spans="1:9" ht="25.5">
      <c r="A972" s="6">
        <v>968</v>
      </c>
      <c r="B972" s="10" t="s">
        <v>5499</v>
      </c>
      <c r="C972" s="10" t="s">
        <v>3133</v>
      </c>
      <c r="D972" s="10" t="s">
        <v>2760</v>
      </c>
      <c r="E972" s="10" t="s">
        <v>8</v>
      </c>
      <c r="F972" s="10" t="s">
        <v>5500</v>
      </c>
      <c r="G972" s="20">
        <v>46204</v>
      </c>
      <c r="H972" s="15">
        <f>'2026 год'!$H$5*104%</f>
        <v>1973.5598704640001</v>
      </c>
      <c r="I972" s="15">
        <f>'2026 год'!$I$5*104%</f>
        <v>16223.556544000003</v>
      </c>
    </row>
    <row r="973" spans="1:9" ht="25.5">
      <c r="A973" s="6">
        <v>969</v>
      </c>
      <c r="B973" s="10" t="s">
        <v>5501</v>
      </c>
      <c r="C973" s="10" t="s">
        <v>3133</v>
      </c>
      <c r="D973" s="10" t="s">
        <v>2742</v>
      </c>
      <c r="E973" s="10" t="s">
        <v>8</v>
      </c>
      <c r="F973" s="10" t="s">
        <v>5502</v>
      </c>
      <c r="G973" s="20">
        <v>46204</v>
      </c>
      <c r="H973" s="15">
        <f>'2026 год'!$H$5*104%</f>
        <v>1973.5598704640001</v>
      </c>
      <c r="I973" s="15">
        <f>'2026 год'!$I$5*104%</f>
        <v>16223.556544000003</v>
      </c>
    </row>
    <row r="974" spans="1:9" ht="25.5">
      <c r="A974" s="6">
        <v>970</v>
      </c>
      <c r="B974" s="10" t="s">
        <v>5515</v>
      </c>
      <c r="C974" s="10" t="s">
        <v>3135</v>
      </c>
      <c r="D974" s="10" t="s">
        <v>2810</v>
      </c>
      <c r="E974" s="10" t="s">
        <v>8</v>
      </c>
      <c r="F974" s="10" t="s">
        <v>5516</v>
      </c>
      <c r="G974" s="20">
        <v>46204</v>
      </c>
      <c r="H974" s="15">
        <f>'2026 год'!$H$5*104%</f>
        <v>1973.5598704640001</v>
      </c>
      <c r="I974" s="15">
        <f>'2026 год'!$I$5*104%</f>
        <v>16223.556544000003</v>
      </c>
    </row>
    <row r="975" spans="1:9" ht="25.5">
      <c r="A975" s="6">
        <v>971</v>
      </c>
      <c r="B975" s="10" t="s">
        <v>5541</v>
      </c>
      <c r="C975" s="10" t="s">
        <v>3137</v>
      </c>
      <c r="D975" s="10" t="s">
        <v>2810</v>
      </c>
      <c r="E975" s="10" t="s">
        <v>8</v>
      </c>
      <c r="F975" s="10" t="s">
        <v>5542</v>
      </c>
      <c r="G975" s="20">
        <v>46204</v>
      </c>
      <c r="H975" s="15">
        <f>'2026 год'!$H$5*104%</f>
        <v>1973.5598704640001</v>
      </c>
      <c r="I975" s="15">
        <f>'2026 год'!$I$5*104%</f>
        <v>16223.556544000003</v>
      </c>
    </row>
    <row r="976" spans="1:9" ht="25.5">
      <c r="A976" s="6">
        <v>972</v>
      </c>
      <c r="B976" s="10" t="s">
        <v>5561</v>
      </c>
      <c r="C976" s="10" t="s">
        <v>3137</v>
      </c>
      <c r="D976" s="10" t="s">
        <v>2756</v>
      </c>
      <c r="E976" s="10" t="s">
        <v>8</v>
      </c>
      <c r="F976" s="10" t="s">
        <v>5562</v>
      </c>
      <c r="G976" s="20">
        <v>46204</v>
      </c>
      <c r="H976" s="15">
        <f>'2026 год'!$H$5*104%</f>
        <v>1973.5598704640001</v>
      </c>
      <c r="I976" s="15">
        <f>'2026 год'!$I$5*104%</f>
        <v>16223.556544000003</v>
      </c>
    </row>
    <row r="977" spans="1:9" ht="25.5">
      <c r="A977" s="6">
        <v>973</v>
      </c>
      <c r="B977" s="10" t="s">
        <v>5582</v>
      </c>
      <c r="C977" s="10" t="s">
        <v>3137</v>
      </c>
      <c r="D977" s="10" t="s">
        <v>2781</v>
      </c>
      <c r="E977" s="10" t="s">
        <v>8</v>
      </c>
      <c r="F977" s="10" t="s">
        <v>5583</v>
      </c>
      <c r="G977" s="20">
        <v>46204</v>
      </c>
      <c r="H977" s="15">
        <f>'2026 год'!$H$5*104%</f>
        <v>1973.5598704640001</v>
      </c>
      <c r="I977" s="15">
        <f>'2026 год'!$I$5*104%</f>
        <v>16223.556544000003</v>
      </c>
    </row>
    <row r="978" spans="1:9" ht="25.5">
      <c r="A978" s="6">
        <v>974</v>
      </c>
      <c r="B978" s="10" t="s">
        <v>5632</v>
      </c>
      <c r="C978" s="10" t="s">
        <v>3138</v>
      </c>
      <c r="D978" s="10" t="s">
        <v>2779</v>
      </c>
      <c r="E978" s="10" t="s">
        <v>8</v>
      </c>
      <c r="F978" s="10" t="s">
        <v>5633</v>
      </c>
      <c r="G978" s="20">
        <v>46204</v>
      </c>
      <c r="H978" s="15">
        <f>'2026 год'!$H$5*104%</f>
        <v>1973.5598704640001</v>
      </c>
      <c r="I978" s="15">
        <f>'2026 год'!$I$5*104%</f>
        <v>16223.556544000003</v>
      </c>
    </row>
    <row r="979" spans="1:9" ht="25.5">
      <c r="A979" s="6">
        <v>975</v>
      </c>
      <c r="B979" s="10" t="s">
        <v>5658</v>
      </c>
      <c r="C979" s="10" t="s">
        <v>3140</v>
      </c>
      <c r="D979" s="10" t="s">
        <v>2807</v>
      </c>
      <c r="E979" s="10" t="s">
        <v>8</v>
      </c>
      <c r="F979" s="10" t="s">
        <v>5659</v>
      </c>
      <c r="G979" s="20">
        <v>46204</v>
      </c>
      <c r="H979" s="15">
        <f>'2026 год'!$H$5*104%</f>
        <v>1973.5598704640001</v>
      </c>
      <c r="I979" s="15">
        <f>'2026 год'!$I$5*104%</f>
        <v>16223.556544000003</v>
      </c>
    </row>
    <row r="980" spans="1:9" ht="25.5">
      <c r="A980" s="6">
        <v>976</v>
      </c>
      <c r="B980" s="10" t="s">
        <v>5670</v>
      </c>
      <c r="C980" s="10" t="s">
        <v>3141</v>
      </c>
      <c r="D980" s="10" t="s">
        <v>2766</v>
      </c>
      <c r="E980" s="10" t="s">
        <v>8</v>
      </c>
      <c r="F980" s="10" t="s">
        <v>5671</v>
      </c>
      <c r="G980" s="20">
        <v>46204</v>
      </c>
      <c r="H980" s="15">
        <f>'2026 год'!$H$5*104%</f>
        <v>1973.5598704640001</v>
      </c>
      <c r="I980" s="15">
        <f>'2026 год'!$I$5*104%</f>
        <v>16223.556544000003</v>
      </c>
    </row>
    <row r="981" spans="1:9" ht="25.5">
      <c r="A981" s="6">
        <v>977</v>
      </c>
      <c r="B981" s="10" t="s">
        <v>5714</v>
      </c>
      <c r="C981" s="10" t="s">
        <v>3143</v>
      </c>
      <c r="D981" s="10" t="s">
        <v>2833</v>
      </c>
      <c r="E981" s="10" t="s">
        <v>8</v>
      </c>
      <c r="F981" s="10" t="s">
        <v>5715</v>
      </c>
      <c r="G981" s="20">
        <v>46204</v>
      </c>
      <c r="H981" s="15">
        <f>'2026 год'!$H$5*104%</f>
        <v>1973.5598704640001</v>
      </c>
      <c r="I981" s="15">
        <f>'2026 год'!$I$5*104%</f>
        <v>16223.556544000003</v>
      </c>
    </row>
    <row r="982" spans="1:9">
      <c r="A982" s="6">
        <v>978</v>
      </c>
      <c r="B982" s="10" t="s">
        <v>5749</v>
      </c>
      <c r="C982" s="10" t="s">
        <v>3150</v>
      </c>
      <c r="D982" s="10" t="s">
        <v>2805</v>
      </c>
      <c r="E982" s="10" t="s">
        <v>8</v>
      </c>
      <c r="F982" s="10" t="s">
        <v>5750</v>
      </c>
      <c r="G982" s="20">
        <v>46204</v>
      </c>
      <c r="H982" s="15">
        <f>'2026 год'!$H$5*104%</f>
        <v>1973.5598704640001</v>
      </c>
      <c r="I982" s="15">
        <f>'2026 год'!$I$5*104%</f>
        <v>16223.556544000003</v>
      </c>
    </row>
    <row r="983" spans="1:9" ht="25.5">
      <c r="A983" s="6">
        <v>979</v>
      </c>
      <c r="B983" s="10" t="s">
        <v>5833</v>
      </c>
      <c r="C983" s="10" t="s">
        <v>3160</v>
      </c>
      <c r="D983" s="10" t="s">
        <v>2776</v>
      </c>
      <c r="E983" s="10" t="s">
        <v>8</v>
      </c>
      <c r="F983" s="10" t="s">
        <v>5834</v>
      </c>
      <c r="G983" s="20">
        <v>46204</v>
      </c>
      <c r="H983" s="15">
        <f>'2026 год'!$H$5*104%</f>
        <v>1973.5598704640001</v>
      </c>
      <c r="I983" s="15">
        <f>'2026 год'!$I$5*104%</f>
        <v>16223.556544000003</v>
      </c>
    </row>
    <row r="984" spans="1:9" ht="25.5">
      <c r="A984" s="6">
        <v>980</v>
      </c>
      <c r="B984" s="10" t="s">
        <v>5835</v>
      </c>
      <c r="C984" s="10" t="s">
        <v>3160</v>
      </c>
      <c r="D984" s="10" t="s">
        <v>2745</v>
      </c>
      <c r="E984" s="10" t="s">
        <v>8</v>
      </c>
      <c r="F984" s="10" t="s">
        <v>5836</v>
      </c>
      <c r="G984" s="20">
        <v>46204</v>
      </c>
      <c r="H984" s="15">
        <f>'2026 год'!$H$5*104%</f>
        <v>1973.5598704640001</v>
      </c>
      <c r="I984" s="15">
        <f>'2026 год'!$I$5*104%</f>
        <v>16223.556544000003</v>
      </c>
    </row>
    <row r="985" spans="1:9" ht="25.5">
      <c r="A985" s="6">
        <v>981</v>
      </c>
      <c r="B985" s="10" t="s">
        <v>5906</v>
      </c>
      <c r="C985" s="10" t="s">
        <v>3173</v>
      </c>
      <c r="D985" s="10" t="s">
        <v>2833</v>
      </c>
      <c r="E985" s="10" t="s">
        <v>8</v>
      </c>
      <c r="F985" s="10" t="s">
        <v>5907</v>
      </c>
      <c r="G985" s="20">
        <v>46204</v>
      </c>
      <c r="H985" s="15">
        <f>'2026 год'!$H$5*104%</f>
        <v>1973.5598704640001</v>
      </c>
      <c r="I985" s="15">
        <f>'2026 год'!$I$5*104%</f>
        <v>16223.556544000003</v>
      </c>
    </row>
    <row r="986" spans="1:9" ht="25.5">
      <c r="A986" s="6">
        <v>982</v>
      </c>
      <c r="B986" s="10" t="s">
        <v>5916</v>
      </c>
      <c r="C986" s="10" t="s">
        <v>3174</v>
      </c>
      <c r="D986" s="10" t="s">
        <v>2754</v>
      </c>
      <c r="E986" s="10" t="s">
        <v>8</v>
      </c>
      <c r="F986" s="10" t="s">
        <v>5917</v>
      </c>
      <c r="G986" s="20">
        <v>46204</v>
      </c>
      <c r="H986" s="15">
        <f>'2026 год'!$H$5*104%</f>
        <v>1973.5598704640001</v>
      </c>
      <c r="I986" s="15">
        <f>'2026 год'!$I$5*104%</f>
        <v>16223.556544000003</v>
      </c>
    </row>
    <row r="987" spans="1:9" ht="25.5">
      <c r="A987" s="6">
        <v>983</v>
      </c>
      <c r="B987" s="10" t="s">
        <v>6023</v>
      </c>
      <c r="C987" s="10" t="s">
        <v>3181</v>
      </c>
      <c r="D987" s="10" t="s">
        <v>2963</v>
      </c>
      <c r="E987" s="10" t="s">
        <v>8</v>
      </c>
      <c r="F987" s="10" t="s">
        <v>6024</v>
      </c>
      <c r="G987" s="20">
        <v>46204</v>
      </c>
      <c r="H987" s="15">
        <f>'2026 год'!$H$5*104%</f>
        <v>1973.5598704640001</v>
      </c>
      <c r="I987" s="15">
        <f>'2026 год'!$I$5*104%</f>
        <v>16223.556544000003</v>
      </c>
    </row>
    <row r="988" spans="1:9" ht="25.5">
      <c r="A988" s="6">
        <v>984</v>
      </c>
      <c r="B988" s="10" t="s">
        <v>6031</v>
      </c>
      <c r="C988" s="10" t="s">
        <v>3182</v>
      </c>
      <c r="D988" s="10" t="s">
        <v>2775</v>
      </c>
      <c r="E988" s="10" t="s">
        <v>8</v>
      </c>
      <c r="F988" s="10" t="s">
        <v>6032</v>
      </c>
      <c r="G988" s="20">
        <v>46204</v>
      </c>
      <c r="H988" s="15">
        <f>'2026 год'!$H$5*104%</f>
        <v>1973.5598704640001</v>
      </c>
      <c r="I988" s="15">
        <f>'2026 год'!$I$5*104%</f>
        <v>16223.556544000003</v>
      </c>
    </row>
    <row r="989" spans="1:9" ht="25.5">
      <c r="A989" s="6">
        <v>985</v>
      </c>
      <c r="B989" s="10" t="s">
        <v>6037</v>
      </c>
      <c r="C989" s="10" t="s">
        <v>3182</v>
      </c>
      <c r="D989" s="10" t="s">
        <v>2956</v>
      </c>
      <c r="E989" s="10" t="s">
        <v>8</v>
      </c>
      <c r="F989" s="10" t="s">
        <v>6038</v>
      </c>
      <c r="G989" s="20">
        <v>46204</v>
      </c>
      <c r="H989" s="15">
        <f>'2026 год'!$H$5*104%</f>
        <v>1973.5598704640001</v>
      </c>
      <c r="I989" s="15">
        <f>'2026 год'!$I$5*104%</f>
        <v>16223.556544000003</v>
      </c>
    </row>
    <row r="990" spans="1:9" ht="25.5">
      <c r="A990" s="6">
        <v>986</v>
      </c>
      <c r="B990" s="10" t="s">
        <v>6043</v>
      </c>
      <c r="C990" s="10" t="s">
        <v>3182</v>
      </c>
      <c r="D990" s="10" t="s">
        <v>2753</v>
      </c>
      <c r="E990" s="10" t="s">
        <v>8</v>
      </c>
      <c r="F990" s="10" t="s">
        <v>6044</v>
      </c>
      <c r="G990" s="20">
        <v>46204</v>
      </c>
      <c r="H990" s="15">
        <f>'2026 год'!$H$5*104%</f>
        <v>1973.5598704640001</v>
      </c>
      <c r="I990" s="15">
        <f>'2026 год'!$I$5*104%</f>
        <v>16223.556544000003</v>
      </c>
    </row>
    <row r="991" spans="1:9" ht="25.5">
      <c r="A991" s="6">
        <v>987</v>
      </c>
      <c r="B991" s="10" t="s">
        <v>6150</v>
      </c>
      <c r="C991" s="10" t="s">
        <v>3197</v>
      </c>
      <c r="D991" s="10" t="s">
        <v>2762</v>
      </c>
      <c r="E991" s="10" t="s">
        <v>8</v>
      </c>
      <c r="F991" s="10" t="s">
        <v>6151</v>
      </c>
      <c r="G991" s="20">
        <v>46204</v>
      </c>
      <c r="H991" s="15">
        <f>'2026 год'!$H$5*104%</f>
        <v>1973.5598704640001</v>
      </c>
      <c r="I991" s="15">
        <f>'2026 год'!$I$5*104%</f>
        <v>16223.556544000003</v>
      </c>
    </row>
    <row r="992" spans="1:9" ht="25.5">
      <c r="A992" s="6">
        <v>988</v>
      </c>
      <c r="B992" s="10" t="s">
        <v>6154</v>
      </c>
      <c r="C992" s="10" t="s">
        <v>3200</v>
      </c>
      <c r="D992" s="10" t="s">
        <v>2807</v>
      </c>
      <c r="E992" s="10" t="s">
        <v>8</v>
      </c>
      <c r="F992" s="10" t="s">
        <v>6155</v>
      </c>
      <c r="G992" s="20">
        <v>46204</v>
      </c>
      <c r="H992" s="15">
        <f>'2026 год'!$H$5*104%</f>
        <v>1973.5598704640001</v>
      </c>
      <c r="I992" s="15">
        <f>'2026 год'!$I$5*104%</f>
        <v>16223.556544000003</v>
      </c>
    </row>
    <row r="993" spans="1:9" ht="25.5">
      <c r="A993" s="6">
        <v>989</v>
      </c>
      <c r="B993" s="10" t="s">
        <v>6162</v>
      </c>
      <c r="C993" s="10" t="s">
        <v>3202</v>
      </c>
      <c r="D993" s="10" t="s">
        <v>2742</v>
      </c>
      <c r="E993" s="10" t="s">
        <v>8</v>
      </c>
      <c r="F993" s="10" t="s">
        <v>6163</v>
      </c>
      <c r="G993" s="20">
        <v>46204</v>
      </c>
      <c r="H993" s="15">
        <f>'2026 год'!$H$5*104%</f>
        <v>1973.5598704640001</v>
      </c>
      <c r="I993" s="15">
        <f>'2026 год'!$I$5*104%</f>
        <v>16223.556544000003</v>
      </c>
    </row>
    <row r="994" spans="1:9" ht="25.5">
      <c r="A994" s="6">
        <v>990</v>
      </c>
      <c r="B994" s="10" t="s">
        <v>6164</v>
      </c>
      <c r="C994" s="10" t="s">
        <v>3202</v>
      </c>
      <c r="D994" s="10" t="s">
        <v>2833</v>
      </c>
      <c r="E994" s="10" t="s">
        <v>8</v>
      </c>
      <c r="F994" s="10" t="s">
        <v>6165</v>
      </c>
      <c r="G994" s="20">
        <v>46204</v>
      </c>
      <c r="H994" s="15">
        <f>'2026 год'!$H$5*104%</f>
        <v>1973.5598704640001</v>
      </c>
      <c r="I994" s="15">
        <f>'2026 год'!$I$5*104%</f>
        <v>16223.556544000003</v>
      </c>
    </row>
    <row r="995" spans="1:9" ht="25.5">
      <c r="A995" s="6">
        <v>991</v>
      </c>
      <c r="B995" s="10" t="s">
        <v>6166</v>
      </c>
      <c r="C995" s="10" t="s">
        <v>3202</v>
      </c>
      <c r="D995" s="10" t="s">
        <v>2845</v>
      </c>
      <c r="E995" s="10" t="s">
        <v>8</v>
      </c>
      <c r="F995" s="10" t="s">
        <v>6167</v>
      </c>
      <c r="G995" s="20">
        <v>46204</v>
      </c>
      <c r="H995" s="15">
        <f>'2026 год'!$H$5*104%</f>
        <v>1973.5598704640001</v>
      </c>
      <c r="I995" s="15">
        <f>'2026 год'!$I$5*104%</f>
        <v>16223.556544000003</v>
      </c>
    </row>
    <row r="996" spans="1:9" ht="25.5">
      <c r="A996" s="6">
        <v>992</v>
      </c>
      <c r="B996" s="10" t="s">
        <v>6168</v>
      </c>
      <c r="C996" s="10" t="s">
        <v>3202</v>
      </c>
      <c r="D996" s="10" t="s">
        <v>2777</v>
      </c>
      <c r="E996" s="10" t="s">
        <v>8</v>
      </c>
      <c r="F996" s="10" t="s">
        <v>6169</v>
      </c>
      <c r="G996" s="20">
        <v>46204</v>
      </c>
      <c r="H996" s="15">
        <f>'2026 год'!$H$5*104%</f>
        <v>1973.5598704640001</v>
      </c>
      <c r="I996" s="15">
        <f>'2026 год'!$I$5*104%</f>
        <v>16223.556544000003</v>
      </c>
    </row>
    <row r="997" spans="1:9" ht="25.5">
      <c r="A997" s="6">
        <v>993</v>
      </c>
      <c r="B997" s="10" t="s">
        <v>6170</v>
      </c>
      <c r="C997" s="10" t="s">
        <v>3202</v>
      </c>
      <c r="D997" s="10" t="s">
        <v>2746</v>
      </c>
      <c r="E997" s="10" t="s">
        <v>8</v>
      </c>
      <c r="F997" s="10" t="s">
        <v>6171</v>
      </c>
      <c r="G997" s="20">
        <v>46204</v>
      </c>
      <c r="H997" s="15">
        <f>'2026 год'!$H$5*104%</f>
        <v>1973.5598704640001</v>
      </c>
      <c r="I997" s="15">
        <f>'2026 год'!$I$5*104%</f>
        <v>16223.556544000003</v>
      </c>
    </row>
    <row r="998" spans="1:9" ht="25.5">
      <c r="A998" s="6">
        <v>994</v>
      </c>
      <c r="B998" s="10" t="s">
        <v>6172</v>
      </c>
      <c r="C998" s="10" t="s">
        <v>3202</v>
      </c>
      <c r="D998" s="10" t="s">
        <v>2764</v>
      </c>
      <c r="E998" s="10" t="s">
        <v>5</v>
      </c>
      <c r="F998" s="10" t="s">
        <v>6173</v>
      </c>
      <c r="G998" s="20">
        <v>46204</v>
      </c>
      <c r="H998" s="15">
        <f>'2026 год'!$H$5*104%</f>
        <v>1973.5598704640001</v>
      </c>
      <c r="I998" s="15">
        <f>'2026 год'!$I$5*104%</f>
        <v>16223.556544000003</v>
      </c>
    </row>
    <row r="999" spans="1:9" ht="25.5">
      <c r="A999" s="6">
        <v>995</v>
      </c>
      <c r="B999" s="10" t="s">
        <v>6181</v>
      </c>
      <c r="C999" s="10" t="s">
        <v>3212</v>
      </c>
      <c r="D999" s="10" t="s">
        <v>2798</v>
      </c>
      <c r="E999" s="10" t="s">
        <v>8</v>
      </c>
      <c r="F999" s="10" t="s">
        <v>6182</v>
      </c>
      <c r="G999" s="20">
        <v>46204</v>
      </c>
      <c r="H999" s="15">
        <f>'2026 год'!$H$5*104%</f>
        <v>1973.5598704640001</v>
      </c>
      <c r="I999" s="15">
        <f>'2026 год'!$I$5*104%</f>
        <v>16223.556544000003</v>
      </c>
    </row>
    <row r="1000" spans="1:9" ht="25.5">
      <c r="A1000" s="6">
        <v>996</v>
      </c>
      <c r="B1000" s="10" t="s">
        <v>6185</v>
      </c>
      <c r="C1000" s="10" t="s">
        <v>3213</v>
      </c>
      <c r="D1000" s="10" t="s">
        <v>2805</v>
      </c>
      <c r="E1000" s="10" t="s">
        <v>8</v>
      </c>
      <c r="F1000" s="10" t="s">
        <v>6186</v>
      </c>
      <c r="G1000" s="20">
        <v>46204</v>
      </c>
      <c r="H1000" s="15">
        <f>'2026 год'!$H$5*104%</f>
        <v>1973.5598704640001</v>
      </c>
      <c r="I1000" s="15">
        <f>'2026 год'!$I$5*104%</f>
        <v>16223.556544000003</v>
      </c>
    </row>
    <row r="1001" spans="1:9">
      <c r="A1001" s="6">
        <v>997</v>
      </c>
      <c r="B1001" s="10" t="s">
        <v>6206</v>
      </c>
      <c r="C1001" s="10" t="s">
        <v>6205</v>
      </c>
      <c r="D1001" s="10" t="s">
        <v>2756</v>
      </c>
      <c r="E1001" s="10" t="s">
        <v>8</v>
      </c>
      <c r="F1001" s="10" t="s">
        <v>6207</v>
      </c>
      <c r="G1001" s="20">
        <v>46204</v>
      </c>
      <c r="H1001" s="15">
        <f>'2026 год'!$H$5*104%</f>
        <v>1973.5598704640001</v>
      </c>
      <c r="I1001" s="15">
        <f>'2026 год'!$I$5*104%</f>
        <v>16223.556544000003</v>
      </c>
    </row>
    <row r="1002" spans="1:9">
      <c r="A1002" s="6">
        <v>998</v>
      </c>
      <c r="B1002" s="10" t="s">
        <v>6215</v>
      </c>
      <c r="C1002" s="10" t="s">
        <v>3227</v>
      </c>
      <c r="D1002" s="10" t="s">
        <v>2805</v>
      </c>
      <c r="E1002" s="10" t="s">
        <v>8</v>
      </c>
      <c r="F1002" s="10" t="s">
        <v>6216</v>
      </c>
      <c r="G1002" s="20">
        <v>46204</v>
      </c>
      <c r="H1002" s="15">
        <f>'2026 год'!$H$5*104%</f>
        <v>1973.5598704640001</v>
      </c>
      <c r="I1002" s="15">
        <f>'2026 год'!$I$5*104%</f>
        <v>16223.556544000003</v>
      </c>
    </row>
    <row r="1003" spans="1:9" ht="25.5">
      <c r="A1003" s="6">
        <v>999</v>
      </c>
      <c r="B1003" s="10" t="s">
        <v>6228</v>
      </c>
      <c r="C1003" s="10" t="s">
        <v>3234</v>
      </c>
      <c r="D1003" s="10" t="s">
        <v>2939</v>
      </c>
      <c r="E1003" s="10" t="s">
        <v>8</v>
      </c>
      <c r="F1003" s="10" t="s">
        <v>6229</v>
      </c>
      <c r="G1003" s="20">
        <v>46204</v>
      </c>
      <c r="H1003" s="15">
        <f>'2026 год'!$H$5*104%</f>
        <v>1973.5598704640001</v>
      </c>
      <c r="I1003" s="15">
        <f>'2026 год'!$I$5*104%</f>
        <v>16223.556544000003</v>
      </c>
    </row>
    <row r="1004" spans="1:9" ht="25.5">
      <c r="A1004" s="6">
        <v>1000</v>
      </c>
      <c r="B1004" s="10" t="s">
        <v>6230</v>
      </c>
      <c r="C1004" s="10" t="s">
        <v>3234</v>
      </c>
      <c r="D1004" s="10" t="s">
        <v>3359</v>
      </c>
      <c r="E1004" s="10" t="s">
        <v>8</v>
      </c>
      <c r="F1004" s="10" t="s">
        <v>6231</v>
      </c>
      <c r="G1004" s="20">
        <v>46204</v>
      </c>
      <c r="H1004" s="15">
        <f>'2026 год'!$H$5*104%</f>
        <v>1973.5598704640001</v>
      </c>
      <c r="I1004" s="15">
        <f>'2026 год'!$I$5*104%</f>
        <v>16223.556544000003</v>
      </c>
    </row>
    <row r="1005" spans="1:9" ht="25.5">
      <c r="A1005" s="6">
        <v>1001</v>
      </c>
      <c r="B1005" s="10" t="s">
        <v>6232</v>
      </c>
      <c r="C1005" s="10" t="s">
        <v>3234</v>
      </c>
      <c r="D1005" s="10" t="s">
        <v>2748</v>
      </c>
      <c r="E1005" s="10" t="s">
        <v>8</v>
      </c>
      <c r="F1005" s="10" t="s">
        <v>6233</v>
      </c>
      <c r="G1005" s="20">
        <v>46204</v>
      </c>
      <c r="H1005" s="15">
        <f>'2026 год'!$H$5*104%</f>
        <v>1973.5598704640001</v>
      </c>
      <c r="I1005" s="15">
        <f>'2026 год'!$I$5*104%</f>
        <v>16223.556544000003</v>
      </c>
    </row>
    <row r="1006" spans="1:9" ht="25.5">
      <c r="A1006" s="6">
        <v>1002</v>
      </c>
      <c r="B1006" s="10" t="s">
        <v>6234</v>
      </c>
      <c r="C1006" s="10" t="s">
        <v>3234</v>
      </c>
      <c r="D1006" s="10" t="s">
        <v>2957</v>
      </c>
      <c r="E1006" s="10" t="s">
        <v>8</v>
      </c>
      <c r="F1006" s="10" t="s">
        <v>6235</v>
      </c>
      <c r="G1006" s="20">
        <v>46204</v>
      </c>
      <c r="H1006" s="15">
        <f>'2026 год'!$H$5*104%</f>
        <v>1973.5598704640001</v>
      </c>
      <c r="I1006" s="15">
        <f>'2026 год'!$I$5*104%</f>
        <v>16223.556544000003</v>
      </c>
    </row>
    <row r="1007" spans="1:9" ht="25.5">
      <c r="A1007" s="6">
        <v>1003</v>
      </c>
      <c r="B1007" s="10" t="s">
        <v>6242</v>
      </c>
      <c r="C1007" s="10" t="s">
        <v>3237</v>
      </c>
      <c r="D1007" s="10" t="s">
        <v>2775</v>
      </c>
      <c r="E1007" s="10" t="s">
        <v>8</v>
      </c>
      <c r="F1007" s="10" t="s">
        <v>6243</v>
      </c>
      <c r="G1007" s="20">
        <v>46204</v>
      </c>
      <c r="H1007" s="15">
        <f>'2026 год'!$H$5*104%</f>
        <v>1973.5598704640001</v>
      </c>
      <c r="I1007" s="15">
        <f>'2026 год'!$I$5*104%</f>
        <v>16223.556544000003</v>
      </c>
    </row>
    <row r="1008" spans="1:9" ht="25.5">
      <c r="A1008" s="6">
        <v>1004</v>
      </c>
      <c r="B1008" s="10" t="s">
        <v>6257</v>
      </c>
      <c r="C1008" s="10" t="s">
        <v>3242</v>
      </c>
      <c r="D1008" s="10" t="s">
        <v>2740</v>
      </c>
      <c r="E1008" s="10" t="s">
        <v>8</v>
      </c>
      <c r="F1008" s="10" t="s">
        <v>6258</v>
      </c>
      <c r="G1008" s="20">
        <v>46204</v>
      </c>
      <c r="H1008" s="15">
        <f>'2026 год'!$H$5*104%</f>
        <v>1973.5598704640001</v>
      </c>
      <c r="I1008" s="15">
        <f>'2026 год'!$I$5*104%</f>
        <v>16223.556544000003</v>
      </c>
    </row>
    <row r="1009" spans="1:9" ht="25.5">
      <c r="A1009" s="6">
        <v>1005</v>
      </c>
      <c r="B1009" s="10" t="s">
        <v>6270</v>
      </c>
      <c r="C1009" s="10" t="s">
        <v>3251</v>
      </c>
      <c r="D1009" s="10" t="s">
        <v>2761</v>
      </c>
      <c r="E1009" s="10" t="s">
        <v>8</v>
      </c>
      <c r="F1009" s="10" t="s">
        <v>6271</v>
      </c>
      <c r="G1009" s="20">
        <v>46204</v>
      </c>
      <c r="H1009" s="15">
        <f>'2026 год'!$H$5*104%</f>
        <v>1973.5598704640001</v>
      </c>
      <c r="I1009" s="15">
        <f>'2026 год'!$I$5*104%</f>
        <v>16223.556544000003</v>
      </c>
    </row>
    <row r="1010" spans="1:9" ht="25.5">
      <c r="A1010" s="6">
        <v>1006</v>
      </c>
      <c r="B1010" s="10" t="s">
        <v>6293</v>
      </c>
      <c r="C1010" s="10" t="s">
        <v>3265</v>
      </c>
      <c r="D1010" s="10" t="s">
        <v>2774</v>
      </c>
      <c r="E1010" s="10" t="s">
        <v>8</v>
      </c>
      <c r="F1010" s="10" t="s">
        <v>6294</v>
      </c>
      <c r="G1010" s="20">
        <v>46204</v>
      </c>
      <c r="H1010" s="15">
        <f>'2026 год'!$H$5*104%</f>
        <v>1973.5598704640001</v>
      </c>
      <c r="I1010" s="15">
        <f>'2026 год'!$I$5*104%</f>
        <v>16223.556544000003</v>
      </c>
    </row>
    <row r="1011" spans="1:9" ht="25.5">
      <c r="A1011" s="6">
        <v>1007</v>
      </c>
      <c r="B1011" s="10" t="s">
        <v>6297</v>
      </c>
      <c r="C1011" s="10" t="s">
        <v>3268</v>
      </c>
      <c r="D1011" s="10" t="s">
        <v>2776</v>
      </c>
      <c r="E1011" s="10" t="s">
        <v>8</v>
      </c>
      <c r="F1011" s="10" t="s">
        <v>6298</v>
      </c>
      <c r="G1011" s="20">
        <v>46204</v>
      </c>
      <c r="H1011" s="15">
        <f>'2026 год'!$H$5*104%</f>
        <v>1973.5598704640001</v>
      </c>
      <c r="I1011" s="15">
        <f>'2026 год'!$I$5*104%</f>
        <v>16223.556544000003</v>
      </c>
    </row>
    <row r="1012" spans="1:9" ht="25.5">
      <c r="A1012" s="6">
        <v>1008</v>
      </c>
      <c r="B1012" s="10" t="s">
        <v>6315</v>
      </c>
      <c r="C1012" s="10" t="s">
        <v>3271</v>
      </c>
      <c r="D1012" s="10" t="s">
        <v>2769</v>
      </c>
      <c r="E1012" s="10" t="s">
        <v>8</v>
      </c>
      <c r="F1012" s="10" t="s">
        <v>6316</v>
      </c>
      <c r="G1012" s="20">
        <v>46204</v>
      </c>
      <c r="H1012" s="15">
        <f>'2026 год'!$H$5*104%</f>
        <v>1973.5598704640001</v>
      </c>
      <c r="I1012" s="15">
        <f>'2026 год'!$I$5*104%</f>
        <v>16223.556544000003</v>
      </c>
    </row>
    <row r="1013" spans="1:9" ht="25.5">
      <c r="A1013" s="6">
        <v>1009</v>
      </c>
      <c r="B1013" s="10" t="s">
        <v>6327</v>
      </c>
      <c r="C1013" s="10" t="s">
        <v>3274</v>
      </c>
      <c r="D1013" s="10" t="s">
        <v>2796</v>
      </c>
      <c r="E1013" s="10" t="s">
        <v>8</v>
      </c>
      <c r="F1013" s="10" t="s">
        <v>6328</v>
      </c>
      <c r="G1013" s="20">
        <v>46204</v>
      </c>
      <c r="H1013" s="15">
        <f>'2026 год'!$H$5*104%</f>
        <v>1973.5598704640001</v>
      </c>
      <c r="I1013" s="15">
        <f>'2026 год'!$I$5*104%</f>
        <v>16223.556544000003</v>
      </c>
    </row>
    <row r="1014" spans="1:9" ht="25.5">
      <c r="A1014" s="6">
        <v>1010</v>
      </c>
      <c r="B1014" s="10" t="s">
        <v>6329</v>
      </c>
      <c r="C1014" s="10" t="s">
        <v>3274</v>
      </c>
      <c r="D1014" s="10" t="s">
        <v>2760</v>
      </c>
      <c r="E1014" s="10" t="s">
        <v>8</v>
      </c>
      <c r="F1014" s="10" t="s">
        <v>6330</v>
      </c>
      <c r="G1014" s="20">
        <v>46204</v>
      </c>
      <c r="H1014" s="15">
        <f>'2026 год'!$H$5*104%</f>
        <v>1973.5598704640001</v>
      </c>
      <c r="I1014" s="15">
        <f>'2026 год'!$I$5*104%</f>
        <v>16223.556544000003</v>
      </c>
    </row>
    <row r="1015" spans="1:9" ht="25.5">
      <c r="A1015" s="6">
        <v>1011</v>
      </c>
      <c r="B1015" s="10" t="s">
        <v>6348</v>
      </c>
      <c r="C1015" s="10" t="s">
        <v>3281</v>
      </c>
      <c r="D1015" s="10" t="s">
        <v>2805</v>
      </c>
      <c r="E1015" s="10" t="s">
        <v>8</v>
      </c>
      <c r="F1015" s="10" t="s">
        <v>6349</v>
      </c>
      <c r="G1015" s="20">
        <v>46204</v>
      </c>
      <c r="H1015" s="15">
        <f>'2026 год'!$H$5*104%</f>
        <v>1973.5598704640001</v>
      </c>
      <c r="I1015" s="15">
        <f>'2026 год'!$I$5*104%</f>
        <v>16223.556544000003</v>
      </c>
    </row>
    <row r="1016" spans="1:9" ht="25.5">
      <c r="A1016" s="6">
        <v>1012</v>
      </c>
      <c r="B1016" s="10" t="s">
        <v>6368</v>
      </c>
      <c r="C1016" s="10" t="s">
        <v>6367</v>
      </c>
      <c r="D1016" s="10" t="s">
        <v>2756</v>
      </c>
      <c r="E1016" s="10" t="s">
        <v>8</v>
      </c>
      <c r="F1016" s="10" t="s">
        <v>6369</v>
      </c>
      <c r="G1016" s="20">
        <v>46204</v>
      </c>
      <c r="H1016" s="15">
        <f>'2026 год'!$H$5*104%</f>
        <v>1973.5598704640001</v>
      </c>
      <c r="I1016" s="15">
        <f>'2026 год'!$I$5*104%</f>
        <v>16223.556544000003</v>
      </c>
    </row>
    <row r="1017" spans="1:9" ht="25.5">
      <c r="A1017" s="6">
        <v>1013</v>
      </c>
      <c r="B1017" s="10" t="s">
        <v>6394</v>
      </c>
      <c r="C1017" s="10" t="s">
        <v>3299</v>
      </c>
      <c r="D1017" s="10" t="s">
        <v>2771</v>
      </c>
      <c r="E1017" s="10" t="s">
        <v>8</v>
      </c>
      <c r="F1017" s="10" t="s">
        <v>6395</v>
      </c>
      <c r="G1017" s="20">
        <v>46204</v>
      </c>
      <c r="H1017" s="15">
        <f>'2026 год'!$H$5*104%</f>
        <v>1973.5598704640001</v>
      </c>
      <c r="I1017" s="15">
        <f>'2026 год'!$I$5*104%</f>
        <v>16223.556544000003</v>
      </c>
    </row>
    <row r="1018" spans="1:9" ht="25.5">
      <c r="A1018" s="6">
        <v>1014</v>
      </c>
      <c r="B1018" s="10" t="s">
        <v>6458</v>
      </c>
      <c r="C1018" s="10" t="s">
        <v>3302</v>
      </c>
      <c r="D1018" s="10" t="s">
        <v>2807</v>
      </c>
      <c r="E1018" s="10" t="s">
        <v>8</v>
      </c>
      <c r="F1018" s="10" t="s">
        <v>6459</v>
      </c>
      <c r="G1018" s="20">
        <v>46204</v>
      </c>
      <c r="H1018" s="15">
        <f>'2026 год'!$H$5*104%</f>
        <v>1973.5598704640001</v>
      </c>
      <c r="I1018" s="15">
        <f>'2026 год'!$I$5*104%</f>
        <v>16223.556544000003</v>
      </c>
    </row>
    <row r="1019" spans="1:9" ht="25.5">
      <c r="A1019" s="6">
        <v>1015</v>
      </c>
      <c r="B1019" s="10" t="s">
        <v>6466</v>
      </c>
      <c r="C1019" s="10" t="s">
        <v>3307</v>
      </c>
      <c r="D1019" s="10" t="s">
        <v>2799</v>
      </c>
      <c r="E1019" s="10" t="s">
        <v>8</v>
      </c>
      <c r="F1019" s="10" t="s">
        <v>6467</v>
      </c>
      <c r="G1019" s="20">
        <v>46204</v>
      </c>
      <c r="H1019" s="15">
        <f>'2026 год'!$H$5*104%</f>
        <v>1973.5598704640001</v>
      </c>
      <c r="I1019" s="15">
        <f>'2026 год'!$I$5*104%</f>
        <v>16223.556544000003</v>
      </c>
    </row>
    <row r="1020" spans="1:9" ht="25.5">
      <c r="A1020" s="6">
        <v>1016</v>
      </c>
      <c r="B1020" s="10" t="s">
        <v>6503</v>
      </c>
      <c r="C1020" s="10" t="s">
        <v>3325</v>
      </c>
      <c r="D1020" s="10" t="s">
        <v>2748</v>
      </c>
      <c r="E1020" s="10" t="s">
        <v>8</v>
      </c>
      <c r="F1020" s="10" t="s">
        <v>6504</v>
      </c>
      <c r="G1020" s="20">
        <v>46204</v>
      </c>
      <c r="H1020" s="15">
        <f>'2026 год'!$H$5*104%</f>
        <v>1973.5598704640001</v>
      </c>
      <c r="I1020" s="15">
        <f>'2026 год'!$I$5*104%</f>
        <v>16223.556544000003</v>
      </c>
    </row>
    <row r="1021" spans="1:9" ht="25.5">
      <c r="A1021" s="6">
        <v>1017</v>
      </c>
      <c r="B1021" s="10" t="s">
        <v>6535</v>
      </c>
      <c r="C1021" s="10" t="s">
        <v>3336</v>
      </c>
      <c r="D1021" s="10" t="s">
        <v>2796</v>
      </c>
      <c r="E1021" s="10" t="s">
        <v>8</v>
      </c>
      <c r="F1021" s="10" t="s">
        <v>6536</v>
      </c>
      <c r="G1021" s="20">
        <v>46204</v>
      </c>
      <c r="H1021" s="15">
        <f>'2026 год'!$H$5*104%</f>
        <v>1973.5598704640001</v>
      </c>
      <c r="I1021" s="15">
        <f>'2026 год'!$I$5*104%</f>
        <v>16223.556544000003</v>
      </c>
    </row>
    <row r="1022" spans="1:9" ht="25.5">
      <c r="A1022" s="6">
        <v>1018</v>
      </c>
      <c r="B1022" s="10" t="s">
        <v>6560</v>
      </c>
      <c r="C1022" s="10" t="s">
        <v>3340</v>
      </c>
      <c r="D1022" s="10" t="s">
        <v>2796</v>
      </c>
      <c r="E1022" s="10" t="s">
        <v>8</v>
      </c>
      <c r="F1022" s="10" t="s">
        <v>6561</v>
      </c>
      <c r="G1022" s="20">
        <v>46204</v>
      </c>
      <c r="H1022" s="15">
        <f>'2026 год'!$H$5*104%</f>
        <v>1973.5598704640001</v>
      </c>
      <c r="I1022" s="15">
        <f>'2026 год'!$I$5*104%</f>
        <v>16223.556544000003</v>
      </c>
    </row>
    <row r="1023" spans="1:9" ht="25.5">
      <c r="A1023" s="6">
        <v>1019</v>
      </c>
      <c r="B1023" s="10" t="s">
        <v>6564</v>
      </c>
      <c r="C1023" s="10" t="s">
        <v>3342</v>
      </c>
      <c r="D1023" s="10" t="s">
        <v>2762</v>
      </c>
      <c r="E1023" s="10" t="s">
        <v>8</v>
      </c>
      <c r="F1023" s="10" t="s">
        <v>6565</v>
      </c>
      <c r="G1023" s="20">
        <v>46204</v>
      </c>
      <c r="H1023" s="15">
        <f>'2026 год'!$H$5*104%</f>
        <v>1973.5598704640001</v>
      </c>
      <c r="I1023" s="15">
        <f>'2026 год'!$I$5*104%</f>
        <v>16223.556544000003</v>
      </c>
    </row>
    <row r="1024" spans="1:9" ht="25.5">
      <c r="A1024" s="6">
        <v>1020</v>
      </c>
      <c r="B1024" s="10" t="s">
        <v>6566</v>
      </c>
      <c r="C1024" s="10" t="s">
        <v>3342</v>
      </c>
      <c r="D1024" s="10" t="s">
        <v>2769</v>
      </c>
      <c r="E1024" s="10" t="s">
        <v>8</v>
      </c>
      <c r="F1024" s="10" t="s">
        <v>6567</v>
      </c>
      <c r="G1024" s="20">
        <v>46204</v>
      </c>
      <c r="H1024" s="15">
        <f>'2026 год'!$H$5*104%</f>
        <v>1973.5598704640001</v>
      </c>
      <c r="I1024" s="15">
        <f>'2026 год'!$I$5*104%</f>
        <v>16223.556544000003</v>
      </c>
    </row>
    <row r="1025" spans="1:9" ht="25.5">
      <c r="A1025" s="6">
        <v>1021</v>
      </c>
      <c r="B1025" s="10" t="s">
        <v>6570</v>
      </c>
      <c r="C1025" s="10" t="s">
        <v>3343</v>
      </c>
      <c r="D1025" s="10" t="s">
        <v>2896</v>
      </c>
      <c r="E1025" s="10" t="s">
        <v>8</v>
      </c>
      <c r="F1025" s="10" t="s">
        <v>6571</v>
      </c>
      <c r="G1025" s="20">
        <v>46204</v>
      </c>
      <c r="H1025" s="15">
        <f>'2026 год'!$H$5*104%</f>
        <v>1973.5598704640001</v>
      </c>
      <c r="I1025" s="15">
        <f>'2026 год'!$I$5*104%</f>
        <v>16223.556544000003</v>
      </c>
    </row>
    <row r="1026" spans="1:9" ht="25.5">
      <c r="A1026" s="6">
        <v>1022</v>
      </c>
      <c r="B1026" s="10" t="s">
        <v>6572</v>
      </c>
      <c r="C1026" s="10" t="s">
        <v>3343</v>
      </c>
      <c r="D1026" s="10" t="s">
        <v>2774</v>
      </c>
      <c r="E1026" s="10" t="s">
        <v>8</v>
      </c>
      <c r="F1026" s="10" t="s">
        <v>6573</v>
      </c>
      <c r="G1026" s="20">
        <v>46204</v>
      </c>
      <c r="H1026" s="15">
        <f>'2026 год'!$H$5*104%</f>
        <v>1973.5598704640001</v>
      </c>
      <c r="I1026" s="15">
        <f>'2026 год'!$I$5*104%</f>
        <v>16223.556544000003</v>
      </c>
    </row>
    <row r="1027" spans="1:9" ht="25.5">
      <c r="A1027" s="6">
        <v>1023</v>
      </c>
      <c r="B1027" s="10" t="s">
        <v>6574</v>
      </c>
      <c r="C1027" s="10" t="s">
        <v>3343</v>
      </c>
      <c r="D1027" s="10" t="s">
        <v>2845</v>
      </c>
      <c r="E1027" s="10" t="s">
        <v>8</v>
      </c>
      <c r="F1027" s="10" t="s">
        <v>6575</v>
      </c>
      <c r="G1027" s="20">
        <v>46204</v>
      </c>
      <c r="H1027" s="15">
        <f>'2026 год'!$H$5*104%</f>
        <v>1973.5598704640001</v>
      </c>
      <c r="I1027" s="15">
        <f>'2026 год'!$I$5*104%</f>
        <v>16223.556544000003</v>
      </c>
    </row>
    <row r="1028" spans="1:9" ht="25.5">
      <c r="A1028" s="6">
        <v>1024</v>
      </c>
      <c r="B1028" s="10" t="s">
        <v>6582</v>
      </c>
      <c r="C1028" s="10" t="s">
        <v>3343</v>
      </c>
      <c r="D1028" s="10" t="s">
        <v>2800</v>
      </c>
      <c r="E1028" s="10" t="s">
        <v>8</v>
      </c>
      <c r="F1028" s="10" t="s">
        <v>6583</v>
      </c>
      <c r="G1028" s="20">
        <v>46204</v>
      </c>
      <c r="H1028" s="15">
        <f>'2026 год'!$H$5*104%</f>
        <v>1973.5598704640001</v>
      </c>
      <c r="I1028" s="15">
        <f>'2026 год'!$I$5*104%</f>
        <v>16223.556544000003</v>
      </c>
    </row>
    <row r="1029" spans="1:9" ht="25.5">
      <c r="A1029" s="6">
        <v>1025</v>
      </c>
      <c r="B1029" s="10" t="s">
        <v>6584</v>
      </c>
      <c r="C1029" s="10" t="s">
        <v>3343</v>
      </c>
      <c r="D1029" s="10" t="s">
        <v>2966</v>
      </c>
      <c r="E1029" s="10" t="s">
        <v>8</v>
      </c>
      <c r="F1029" s="10" t="s">
        <v>6585</v>
      </c>
      <c r="G1029" s="20">
        <v>46204</v>
      </c>
      <c r="H1029" s="15">
        <f>'2026 год'!$H$5*104%</f>
        <v>1973.5598704640001</v>
      </c>
      <c r="I1029" s="15">
        <f>'2026 год'!$I$5*104%</f>
        <v>16223.556544000003</v>
      </c>
    </row>
    <row r="1030" spans="1:9" ht="25.5">
      <c r="A1030" s="6">
        <v>1026</v>
      </c>
      <c r="B1030" s="10" t="s">
        <v>6588</v>
      </c>
      <c r="C1030" s="10" t="s">
        <v>3344</v>
      </c>
      <c r="D1030" s="10" t="s">
        <v>2885</v>
      </c>
      <c r="E1030" s="10" t="s">
        <v>8</v>
      </c>
      <c r="F1030" s="10" t="s">
        <v>6589</v>
      </c>
      <c r="G1030" s="20">
        <v>46204</v>
      </c>
      <c r="H1030" s="15">
        <f>'2026 год'!$H$5*104%</f>
        <v>1973.5598704640001</v>
      </c>
      <c r="I1030" s="15">
        <f>'2026 год'!$I$5*104%</f>
        <v>16223.556544000003</v>
      </c>
    </row>
    <row r="1031" spans="1:9" ht="25.5">
      <c r="A1031" s="6">
        <v>1027</v>
      </c>
      <c r="B1031" s="10" t="s">
        <v>6594</v>
      </c>
      <c r="C1031" s="10" t="s">
        <v>3344</v>
      </c>
      <c r="D1031" s="10" t="s">
        <v>2919</v>
      </c>
      <c r="E1031" s="10" t="s">
        <v>8</v>
      </c>
      <c r="F1031" s="10" t="s">
        <v>6595</v>
      </c>
      <c r="G1031" s="20">
        <v>46204</v>
      </c>
      <c r="H1031" s="15">
        <f>'2026 год'!$H$5*104%</f>
        <v>1973.5598704640001</v>
      </c>
      <c r="I1031" s="15">
        <f>'2026 год'!$I$5*104%</f>
        <v>16223.556544000003</v>
      </c>
    </row>
    <row r="1032" spans="1:9" ht="25.5">
      <c r="A1032" s="6">
        <v>1028</v>
      </c>
      <c r="B1032" s="10" t="s">
        <v>6596</v>
      </c>
      <c r="C1032" s="10" t="s">
        <v>3344</v>
      </c>
      <c r="D1032" s="10" t="s">
        <v>2765</v>
      </c>
      <c r="E1032" s="10" t="s">
        <v>8</v>
      </c>
      <c r="F1032" s="10" t="s">
        <v>6597</v>
      </c>
      <c r="G1032" s="20">
        <v>46204</v>
      </c>
      <c r="H1032" s="15">
        <f>'2026 год'!$H$5*104%</f>
        <v>1973.5598704640001</v>
      </c>
      <c r="I1032" s="15">
        <f>'2026 год'!$I$5*104%</f>
        <v>16223.556544000003</v>
      </c>
    </row>
    <row r="1033" spans="1:9" ht="25.5">
      <c r="A1033" s="6">
        <v>1029</v>
      </c>
      <c r="B1033" s="10" t="s">
        <v>6622</v>
      </c>
      <c r="C1033" s="10" t="s">
        <v>3344</v>
      </c>
      <c r="D1033" s="10" t="s">
        <v>2784</v>
      </c>
      <c r="E1033" s="10" t="s">
        <v>8</v>
      </c>
      <c r="F1033" s="10" t="s">
        <v>6623</v>
      </c>
      <c r="G1033" s="20">
        <v>46204</v>
      </c>
      <c r="H1033" s="15">
        <f>'2026 год'!$H$5*104%</f>
        <v>1973.5598704640001</v>
      </c>
      <c r="I1033" s="15">
        <f>'2026 год'!$I$5*104%</f>
        <v>16223.556544000003</v>
      </c>
    </row>
    <row r="1034" spans="1:9" ht="25.5">
      <c r="A1034" s="6">
        <v>1030</v>
      </c>
      <c r="B1034" s="10" t="s">
        <v>6624</v>
      </c>
      <c r="C1034" s="10" t="s">
        <v>3344</v>
      </c>
      <c r="D1034" s="10" t="s">
        <v>3068</v>
      </c>
      <c r="E1034" s="10" t="s">
        <v>8</v>
      </c>
      <c r="F1034" s="10" t="s">
        <v>6625</v>
      </c>
      <c r="G1034" s="20">
        <v>46204</v>
      </c>
      <c r="H1034" s="15">
        <f>'2026 год'!$H$5*104%</f>
        <v>1973.5598704640001</v>
      </c>
      <c r="I1034" s="15">
        <f>'2026 год'!$I$5*104%</f>
        <v>16223.556544000003</v>
      </c>
    </row>
    <row r="1035" spans="1:9" ht="25.5">
      <c r="A1035" s="6">
        <v>1031</v>
      </c>
      <c r="B1035" s="10" t="s">
        <v>6632</v>
      </c>
      <c r="C1035" s="10" t="s">
        <v>3348</v>
      </c>
      <c r="D1035" s="10" t="s">
        <v>2743</v>
      </c>
      <c r="E1035" s="10" t="s">
        <v>8</v>
      </c>
      <c r="F1035" s="10" t="s">
        <v>6633</v>
      </c>
      <c r="G1035" s="20">
        <v>46204</v>
      </c>
      <c r="H1035" s="15">
        <f>'2026 год'!$H$5*104%</f>
        <v>1973.5598704640001</v>
      </c>
      <c r="I1035" s="15">
        <f>'2026 год'!$I$5*104%</f>
        <v>16223.556544000003</v>
      </c>
    </row>
    <row r="1036" spans="1:9" ht="25.5">
      <c r="A1036" s="6">
        <v>1032</v>
      </c>
      <c r="B1036" s="10" t="s">
        <v>6634</v>
      </c>
      <c r="C1036" s="10" t="s">
        <v>3348</v>
      </c>
      <c r="D1036" s="10" t="s">
        <v>2775</v>
      </c>
      <c r="E1036" s="10" t="s">
        <v>8</v>
      </c>
      <c r="F1036" s="10" t="s">
        <v>6635</v>
      </c>
      <c r="G1036" s="20">
        <v>46204</v>
      </c>
      <c r="H1036" s="15">
        <f>'2026 год'!$H$5*104%</f>
        <v>1973.5598704640001</v>
      </c>
      <c r="I1036" s="15">
        <f>'2026 год'!$I$5*104%</f>
        <v>16223.556544000003</v>
      </c>
    </row>
    <row r="1037" spans="1:9" ht="25.5">
      <c r="A1037" s="6">
        <v>1033</v>
      </c>
      <c r="B1037" s="10" t="s">
        <v>6636</v>
      </c>
      <c r="C1037" s="10" t="s">
        <v>3348</v>
      </c>
      <c r="D1037" s="10" t="s">
        <v>2776</v>
      </c>
      <c r="E1037" s="10" t="s">
        <v>8</v>
      </c>
      <c r="F1037" s="10" t="s">
        <v>6637</v>
      </c>
      <c r="G1037" s="20">
        <v>46204</v>
      </c>
      <c r="H1037" s="15">
        <f>'2026 год'!$H$5*104%</f>
        <v>1973.5598704640001</v>
      </c>
      <c r="I1037" s="15">
        <f>'2026 год'!$I$5*104%</f>
        <v>16223.556544000003</v>
      </c>
    </row>
    <row r="1038" spans="1:9" ht="25.5">
      <c r="A1038" s="6">
        <v>1034</v>
      </c>
      <c r="B1038" s="10" t="s">
        <v>6644</v>
      </c>
      <c r="C1038" s="10" t="s">
        <v>3355</v>
      </c>
      <c r="D1038" s="10" t="s">
        <v>2799</v>
      </c>
      <c r="E1038" s="10" t="s">
        <v>8</v>
      </c>
      <c r="F1038" s="10" t="s">
        <v>6645</v>
      </c>
      <c r="G1038" s="20">
        <v>46204</v>
      </c>
      <c r="H1038" s="15">
        <f>'2026 год'!$H$5*104%</f>
        <v>1973.5598704640001</v>
      </c>
      <c r="I1038" s="15">
        <f>'2026 год'!$I$5*104%</f>
        <v>16223.556544000003</v>
      </c>
    </row>
    <row r="1039" spans="1:9" ht="25.5">
      <c r="A1039" s="6">
        <v>1035</v>
      </c>
      <c r="B1039" s="10" t="s">
        <v>6660</v>
      </c>
      <c r="C1039" s="10" t="s">
        <v>3364</v>
      </c>
      <c r="D1039" s="10" t="s">
        <v>2740</v>
      </c>
      <c r="E1039" s="10" t="s">
        <v>8</v>
      </c>
      <c r="F1039" s="10" t="s">
        <v>6661</v>
      </c>
      <c r="G1039" s="20">
        <v>46204</v>
      </c>
      <c r="H1039" s="15">
        <f>'2026 год'!$H$5*104%</f>
        <v>1973.5598704640001</v>
      </c>
      <c r="I1039" s="15">
        <f>'2026 год'!$I$5*104%</f>
        <v>16223.556544000003</v>
      </c>
    </row>
    <row r="1040" spans="1:9" ht="25.5">
      <c r="A1040" s="6">
        <v>1036</v>
      </c>
      <c r="B1040" s="10" t="s">
        <v>6670</v>
      </c>
      <c r="C1040" s="10" t="s">
        <v>3373</v>
      </c>
      <c r="D1040" s="10" t="s">
        <v>2743</v>
      </c>
      <c r="E1040" s="10" t="s">
        <v>8</v>
      </c>
      <c r="F1040" s="10" t="s">
        <v>6671</v>
      </c>
      <c r="G1040" s="20">
        <v>46204</v>
      </c>
      <c r="H1040" s="15">
        <f>'2026 год'!$H$5*104%</f>
        <v>1973.5598704640001</v>
      </c>
      <c r="I1040" s="15">
        <f>'2026 год'!$I$5*104%</f>
        <v>16223.556544000003</v>
      </c>
    </row>
    <row r="1041" spans="1:9" ht="25.5">
      <c r="A1041" s="6">
        <v>1037</v>
      </c>
      <c r="B1041" s="10" t="s">
        <v>6680</v>
      </c>
      <c r="C1041" s="10" t="s">
        <v>3375</v>
      </c>
      <c r="D1041" s="10" t="s">
        <v>2761</v>
      </c>
      <c r="E1041" s="10" t="s">
        <v>8</v>
      </c>
      <c r="F1041" s="10" t="s">
        <v>6681</v>
      </c>
      <c r="G1041" s="20">
        <v>46204</v>
      </c>
      <c r="H1041" s="15">
        <f>'2026 год'!$H$5*104%</f>
        <v>1973.5598704640001</v>
      </c>
      <c r="I1041" s="15">
        <f>'2026 год'!$I$5*104%</f>
        <v>16223.556544000003</v>
      </c>
    </row>
    <row r="1042" spans="1:9" ht="25.5">
      <c r="A1042" s="6">
        <v>1038</v>
      </c>
      <c r="B1042" s="10" t="s">
        <v>6686</v>
      </c>
      <c r="C1042" s="10" t="s">
        <v>3378</v>
      </c>
      <c r="D1042" s="10" t="s">
        <v>2798</v>
      </c>
      <c r="E1042" s="10" t="s">
        <v>8</v>
      </c>
      <c r="F1042" s="10" t="s">
        <v>6687</v>
      </c>
      <c r="G1042" s="20">
        <v>46204</v>
      </c>
      <c r="H1042" s="15">
        <f>'2026 год'!$H$5*104%</f>
        <v>1973.5598704640001</v>
      </c>
      <c r="I1042" s="15">
        <f>'2026 год'!$I$5*104%</f>
        <v>16223.556544000003</v>
      </c>
    </row>
    <row r="1043" spans="1:9" ht="25.5">
      <c r="A1043" s="6">
        <v>1039</v>
      </c>
      <c r="B1043" s="10" t="s">
        <v>6688</v>
      </c>
      <c r="C1043" s="10" t="s">
        <v>3379</v>
      </c>
      <c r="D1043" s="10" t="s">
        <v>2855</v>
      </c>
      <c r="E1043" s="10" t="s">
        <v>8</v>
      </c>
      <c r="F1043" s="10" t="s">
        <v>6689</v>
      </c>
      <c r="G1043" s="20">
        <v>46204</v>
      </c>
      <c r="H1043" s="15">
        <f>'2026 год'!$H$5*104%</f>
        <v>1973.5598704640001</v>
      </c>
      <c r="I1043" s="15">
        <f>'2026 год'!$I$5*104%</f>
        <v>16223.556544000003</v>
      </c>
    </row>
    <row r="1044" spans="1:9" ht="25.5">
      <c r="A1044" s="6">
        <v>1040</v>
      </c>
      <c r="B1044" s="10" t="s">
        <v>6690</v>
      </c>
      <c r="C1044" s="10" t="s">
        <v>3380</v>
      </c>
      <c r="D1044" s="10" t="s">
        <v>2843</v>
      </c>
      <c r="E1044" s="10" t="s">
        <v>8</v>
      </c>
      <c r="F1044" s="10" t="s">
        <v>6691</v>
      </c>
      <c r="G1044" s="20">
        <v>46204</v>
      </c>
      <c r="H1044" s="15">
        <f>'2026 год'!$H$5*104%</f>
        <v>1973.5598704640001</v>
      </c>
      <c r="I1044" s="15">
        <f>'2026 год'!$I$5*104%</f>
        <v>16223.556544000003</v>
      </c>
    </row>
    <row r="1045" spans="1:9" ht="25.5">
      <c r="A1045" s="6">
        <v>1041</v>
      </c>
      <c r="B1045" s="10" t="s">
        <v>6717</v>
      </c>
      <c r="C1045" s="10" t="s">
        <v>3386</v>
      </c>
      <c r="D1045" s="10" t="s">
        <v>2767</v>
      </c>
      <c r="E1045" s="10" t="s">
        <v>8</v>
      </c>
      <c r="F1045" s="10" t="s">
        <v>6718</v>
      </c>
      <c r="G1045" s="20">
        <v>46204</v>
      </c>
      <c r="H1045" s="15">
        <f>'2026 год'!$H$5*104%</f>
        <v>1973.5598704640001</v>
      </c>
      <c r="I1045" s="15">
        <f>'2026 год'!$I$5*104%</f>
        <v>16223.556544000003</v>
      </c>
    </row>
    <row r="1046" spans="1:9" ht="25.5">
      <c r="A1046" s="6">
        <v>1042</v>
      </c>
      <c r="B1046" s="10" t="s">
        <v>6731</v>
      </c>
      <c r="C1046" s="10" t="s">
        <v>3391</v>
      </c>
      <c r="D1046" s="10" t="s">
        <v>2807</v>
      </c>
      <c r="E1046" s="10" t="s">
        <v>8</v>
      </c>
      <c r="F1046" s="10" t="s">
        <v>6732</v>
      </c>
      <c r="G1046" s="20">
        <v>46204</v>
      </c>
      <c r="H1046" s="15">
        <f>'2026 год'!$H$5*104%</f>
        <v>1973.5598704640001</v>
      </c>
      <c r="I1046" s="15">
        <f>'2026 год'!$I$5*104%</f>
        <v>16223.556544000003</v>
      </c>
    </row>
    <row r="1047" spans="1:9" ht="25.5">
      <c r="A1047" s="6">
        <v>1043</v>
      </c>
      <c r="B1047" s="10" t="s">
        <v>6733</v>
      </c>
      <c r="C1047" s="10" t="s">
        <v>3391</v>
      </c>
      <c r="D1047" s="10" t="s">
        <v>2740</v>
      </c>
      <c r="E1047" s="10" t="s">
        <v>8</v>
      </c>
      <c r="F1047" s="10" t="s">
        <v>6734</v>
      </c>
      <c r="G1047" s="20">
        <v>46204</v>
      </c>
      <c r="H1047" s="15">
        <f>'2026 год'!$H$5*104%</f>
        <v>1973.5598704640001</v>
      </c>
      <c r="I1047" s="15">
        <f>'2026 год'!$I$5*104%</f>
        <v>16223.556544000003</v>
      </c>
    </row>
    <row r="1048" spans="1:9" ht="25.5">
      <c r="A1048" s="6">
        <v>1044</v>
      </c>
      <c r="B1048" s="10" t="s">
        <v>6735</v>
      </c>
      <c r="C1048" s="10" t="s">
        <v>3391</v>
      </c>
      <c r="D1048" s="10" t="s">
        <v>2741</v>
      </c>
      <c r="E1048" s="10" t="s">
        <v>8</v>
      </c>
      <c r="F1048" s="10" t="s">
        <v>6736</v>
      </c>
      <c r="G1048" s="20">
        <v>46204</v>
      </c>
      <c r="H1048" s="15">
        <f>'2026 год'!$H$5*104%</f>
        <v>1973.5598704640001</v>
      </c>
      <c r="I1048" s="15">
        <f>'2026 год'!$I$5*104%</f>
        <v>16223.556544000003</v>
      </c>
    </row>
    <row r="1049" spans="1:9" ht="25.5">
      <c r="A1049" s="6">
        <v>1045</v>
      </c>
      <c r="B1049" s="10" t="s">
        <v>6739</v>
      </c>
      <c r="C1049" s="10" t="s">
        <v>3391</v>
      </c>
      <c r="D1049" s="10" t="s">
        <v>2759</v>
      </c>
      <c r="E1049" s="10" t="s">
        <v>8</v>
      </c>
      <c r="F1049" s="10" t="s">
        <v>6740</v>
      </c>
      <c r="G1049" s="20">
        <v>46204</v>
      </c>
      <c r="H1049" s="15">
        <f>'2026 год'!$H$5*104%</f>
        <v>1973.5598704640001</v>
      </c>
      <c r="I1049" s="15">
        <f>'2026 год'!$I$5*104%</f>
        <v>16223.556544000003</v>
      </c>
    </row>
    <row r="1050" spans="1:9" ht="25.5">
      <c r="A1050" s="6">
        <v>1046</v>
      </c>
      <c r="B1050" s="10" t="s">
        <v>6741</v>
      </c>
      <c r="C1050" s="10" t="s">
        <v>3391</v>
      </c>
      <c r="D1050" s="10" t="s">
        <v>2771</v>
      </c>
      <c r="E1050" s="10" t="s">
        <v>8</v>
      </c>
      <c r="F1050" s="10" t="s">
        <v>6742</v>
      </c>
      <c r="G1050" s="20">
        <v>46204</v>
      </c>
      <c r="H1050" s="15">
        <f>'2026 год'!$H$5*104%</f>
        <v>1973.5598704640001</v>
      </c>
      <c r="I1050" s="15">
        <f>'2026 год'!$I$5*104%</f>
        <v>16223.556544000003</v>
      </c>
    </row>
    <row r="1051" spans="1:9" ht="25.5">
      <c r="A1051" s="6">
        <v>1047</v>
      </c>
      <c r="B1051" s="10" t="s">
        <v>6743</v>
      </c>
      <c r="C1051" s="10" t="s">
        <v>3391</v>
      </c>
      <c r="D1051" s="10" t="s">
        <v>2761</v>
      </c>
      <c r="E1051" s="10" t="s">
        <v>8</v>
      </c>
      <c r="F1051" s="10" t="s">
        <v>6744</v>
      </c>
      <c r="G1051" s="20">
        <v>46204</v>
      </c>
      <c r="H1051" s="15">
        <f>'2026 год'!$H$5*104%</f>
        <v>1973.5598704640001</v>
      </c>
      <c r="I1051" s="15">
        <f>'2026 год'!$I$5*104%</f>
        <v>16223.556544000003</v>
      </c>
    </row>
    <row r="1052" spans="1:9" ht="25.5">
      <c r="A1052" s="6">
        <v>1048</v>
      </c>
      <c r="B1052" s="10" t="s">
        <v>6747</v>
      </c>
      <c r="C1052" s="10" t="s">
        <v>3391</v>
      </c>
      <c r="D1052" s="10" t="s">
        <v>2832</v>
      </c>
      <c r="E1052" s="10" t="s">
        <v>8</v>
      </c>
      <c r="F1052" s="10" t="s">
        <v>6748</v>
      </c>
      <c r="G1052" s="20">
        <v>46204</v>
      </c>
      <c r="H1052" s="15">
        <f>'2026 год'!$H$5*104%</f>
        <v>1973.5598704640001</v>
      </c>
      <c r="I1052" s="15">
        <f>'2026 год'!$I$5*104%</f>
        <v>16223.556544000003</v>
      </c>
    </row>
    <row r="1053" spans="1:9" ht="25.5">
      <c r="A1053" s="6">
        <v>1049</v>
      </c>
      <c r="B1053" s="10" t="s">
        <v>6755</v>
      </c>
      <c r="C1053" s="10" t="s">
        <v>3392</v>
      </c>
      <c r="D1053" s="10" t="s">
        <v>2799</v>
      </c>
      <c r="E1053" s="10" t="s">
        <v>8</v>
      </c>
      <c r="F1053" s="10" t="s">
        <v>6756</v>
      </c>
      <c r="G1053" s="20">
        <v>46204</v>
      </c>
      <c r="H1053" s="15">
        <f>'2026 год'!$H$5*104%</f>
        <v>1973.5598704640001</v>
      </c>
      <c r="I1053" s="15">
        <f>'2026 год'!$I$5*104%</f>
        <v>16223.556544000003</v>
      </c>
    </row>
    <row r="1054" spans="1:9" ht="25.5">
      <c r="A1054" s="6">
        <v>1050</v>
      </c>
      <c r="B1054" s="10" t="s">
        <v>6759</v>
      </c>
      <c r="C1054" s="10" t="s">
        <v>3392</v>
      </c>
      <c r="D1054" s="10" t="s">
        <v>2774</v>
      </c>
      <c r="E1054" s="10" t="s">
        <v>8</v>
      </c>
      <c r="F1054" s="10" t="s">
        <v>6760</v>
      </c>
      <c r="G1054" s="20">
        <v>46204</v>
      </c>
      <c r="H1054" s="15">
        <f>'2026 год'!$H$5*104%</f>
        <v>1973.5598704640001</v>
      </c>
      <c r="I1054" s="15">
        <f>'2026 год'!$I$5*104%</f>
        <v>16223.556544000003</v>
      </c>
    </row>
    <row r="1055" spans="1:9" ht="25.5">
      <c r="A1055" s="6">
        <v>1051</v>
      </c>
      <c r="B1055" s="10" t="s">
        <v>6763</v>
      </c>
      <c r="C1055" s="10" t="s">
        <v>3392</v>
      </c>
      <c r="D1055" s="10" t="s">
        <v>2743</v>
      </c>
      <c r="E1055" s="10" t="s">
        <v>8</v>
      </c>
      <c r="F1055" s="10" t="s">
        <v>6764</v>
      </c>
      <c r="G1055" s="20">
        <v>46204</v>
      </c>
      <c r="H1055" s="15">
        <f>'2026 год'!$H$5*104%</f>
        <v>1973.5598704640001</v>
      </c>
      <c r="I1055" s="15">
        <f>'2026 год'!$I$5*104%</f>
        <v>16223.556544000003</v>
      </c>
    </row>
    <row r="1056" spans="1:9" ht="25.5">
      <c r="A1056" s="6">
        <v>1052</v>
      </c>
      <c r="B1056" s="10" t="s">
        <v>6765</v>
      </c>
      <c r="C1056" s="10" t="s">
        <v>3392</v>
      </c>
      <c r="D1056" s="10" t="s">
        <v>2745</v>
      </c>
      <c r="E1056" s="10" t="s">
        <v>8</v>
      </c>
      <c r="F1056" s="10" t="s">
        <v>6766</v>
      </c>
      <c r="G1056" s="20">
        <v>46204</v>
      </c>
      <c r="H1056" s="15">
        <f>'2026 год'!$H$5*104%</f>
        <v>1973.5598704640001</v>
      </c>
      <c r="I1056" s="15">
        <f>'2026 год'!$I$5*104%</f>
        <v>16223.556544000003</v>
      </c>
    </row>
    <row r="1057" spans="1:9" ht="25.5">
      <c r="A1057" s="6">
        <v>1053</v>
      </c>
      <c r="B1057" s="10" t="s">
        <v>6777</v>
      </c>
      <c r="C1057" s="10" t="s">
        <v>3397</v>
      </c>
      <c r="D1057" s="10" t="s">
        <v>2879</v>
      </c>
      <c r="E1057" s="10" t="s">
        <v>8</v>
      </c>
      <c r="F1057" s="10" t="s">
        <v>6778</v>
      </c>
      <c r="G1057" s="20">
        <v>46204</v>
      </c>
      <c r="H1057" s="15">
        <f>'2026 год'!$H$5*104%</f>
        <v>1973.5598704640001</v>
      </c>
      <c r="I1057" s="15">
        <f>'2026 год'!$I$5*104%</f>
        <v>16223.556544000003</v>
      </c>
    </row>
    <row r="1058" spans="1:9" ht="25.5">
      <c r="A1058" s="6">
        <v>1054</v>
      </c>
      <c r="B1058" s="10" t="s">
        <v>6779</v>
      </c>
      <c r="C1058" s="10" t="s">
        <v>3398</v>
      </c>
      <c r="D1058" s="10" t="s">
        <v>2760</v>
      </c>
      <c r="E1058" s="10" t="s">
        <v>8</v>
      </c>
      <c r="F1058" s="10" t="s">
        <v>6780</v>
      </c>
      <c r="G1058" s="20">
        <v>46204</v>
      </c>
      <c r="H1058" s="15">
        <f>'2026 год'!$H$5*104%</f>
        <v>1973.5598704640001</v>
      </c>
      <c r="I1058" s="15">
        <f>'2026 год'!$I$5*104%</f>
        <v>16223.556544000003</v>
      </c>
    </row>
    <row r="1059" spans="1:9" ht="25.5">
      <c r="A1059" s="6">
        <v>1055</v>
      </c>
      <c r="B1059" s="10" t="s">
        <v>6781</v>
      </c>
      <c r="C1059" s="10" t="s">
        <v>3398</v>
      </c>
      <c r="D1059" s="10" t="s">
        <v>2866</v>
      </c>
      <c r="E1059" s="10" t="s">
        <v>8</v>
      </c>
      <c r="F1059" s="10" t="s">
        <v>6782</v>
      </c>
      <c r="G1059" s="20">
        <v>46204</v>
      </c>
      <c r="H1059" s="15">
        <f>'2026 год'!$H$5*104%</f>
        <v>1973.5598704640001</v>
      </c>
      <c r="I1059" s="15">
        <f>'2026 год'!$I$5*104%</f>
        <v>16223.556544000003</v>
      </c>
    </row>
    <row r="1060" spans="1:9" ht="25.5">
      <c r="A1060" s="6">
        <v>1056</v>
      </c>
      <c r="B1060" s="10" t="s">
        <v>6785</v>
      </c>
      <c r="C1060" s="10" t="s">
        <v>3398</v>
      </c>
      <c r="D1060" s="10" t="s">
        <v>2779</v>
      </c>
      <c r="E1060" s="10" t="s">
        <v>8</v>
      </c>
      <c r="F1060" s="10" t="s">
        <v>6786</v>
      </c>
      <c r="G1060" s="20">
        <v>46204</v>
      </c>
      <c r="H1060" s="15">
        <f>'2026 год'!$H$5*104%</f>
        <v>1973.5598704640001</v>
      </c>
      <c r="I1060" s="15">
        <f>'2026 год'!$I$5*104%</f>
        <v>16223.556544000003</v>
      </c>
    </row>
    <row r="1061" spans="1:9" ht="25.5">
      <c r="A1061" s="6">
        <v>1057</v>
      </c>
      <c r="B1061" s="10" t="s">
        <v>6792</v>
      </c>
      <c r="C1061" s="10" t="s">
        <v>3403</v>
      </c>
      <c r="D1061" s="10" t="s">
        <v>2774</v>
      </c>
      <c r="E1061" s="10" t="s">
        <v>8</v>
      </c>
      <c r="F1061" s="10" t="s">
        <v>6793</v>
      </c>
      <c r="G1061" s="20">
        <v>46204</v>
      </c>
      <c r="H1061" s="15">
        <f>'2026 год'!$H$5*104%</f>
        <v>1973.5598704640001</v>
      </c>
      <c r="I1061" s="15">
        <f>'2026 год'!$I$5*104%</f>
        <v>16223.556544000003</v>
      </c>
    </row>
    <row r="1062" spans="1:9" ht="25.5">
      <c r="A1062" s="6">
        <v>1058</v>
      </c>
      <c r="B1062" s="10" t="s">
        <v>6794</v>
      </c>
      <c r="C1062" s="10" t="s">
        <v>3403</v>
      </c>
      <c r="D1062" s="10" t="s">
        <v>2832</v>
      </c>
      <c r="E1062" s="10" t="s">
        <v>8</v>
      </c>
      <c r="F1062" s="10" t="s">
        <v>6795</v>
      </c>
      <c r="G1062" s="20">
        <v>46204</v>
      </c>
      <c r="H1062" s="15">
        <f>'2026 год'!$H$5*104%</f>
        <v>1973.5598704640001</v>
      </c>
      <c r="I1062" s="15">
        <f>'2026 год'!$I$5*104%</f>
        <v>16223.556544000003</v>
      </c>
    </row>
    <row r="1063" spans="1:9" ht="25.5">
      <c r="A1063" s="6">
        <v>1059</v>
      </c>
      <c r="B1063" s="10" t="s">
        <v>6810</v>
      </c>
      <c r="C1063" s="10" t="s">
        <v>3406</v>
      </c>
      <c r="D1063" s="10" t="s">
        <v>2816</v>
      </c>
      <c r="E1063" s="10" t="s">
        <v>8</v>
      </c>
      <c r="F1063" s="10" t="s">
        <v>6811</v>
      </c>
      <c r="G1063" s="20">
        <v>46204</v>
      </c>
      <c r="H1063" s="15">
        <f>'2026 год'!$H$5*104%</f>
        <v>1973.5598704640001</v>
      </c>
      <c r="I1063" s="15">
        <f>'2026 год'!$I$5*104%</f>
        <v>16223.556544000003</v>
      </c>
    </row>
    <row r="1064" spans="1:9" ht="25.5">
      <c r="A1064" s="6">
        <v>1060</v>
      </c>
      <c r="B1064" s="10" t="s">
        <v>6812</v>
      </c>
      <c r="C1064" s="10" t="s">
        <v>3406</v>
      </c>
      <c r="D1064" s="10" t="s">
        <v>2832</v>
      </c>
      <c r="E1064" s="10" t="s">
        <v>8</v>
      </c>
      <c r="F1064" s="10" t="s">
        <v>6813</v>
      </c>
      <c r="G1064" s="20">
        <v>46204</v>
      </c>
      <c r="H1064" s="15">
        <f>'2026 год'!$H$5*104%</f>
        <v>1973.5598704640001</v>
      </c>
      <c r="I1064" s="15">
        <f>'2026 год'!$I$5*104%</f>
        <v>16223.556544000003</v>
      </c>
    </row>
    <row r="1065" spans="1:9" ht="25.5">
      <c r="A1065" s="6">
        <v>1061</v>
      </c>
      <c r="B1065" s="10" t="s">
        <v>6814</v>
      </c>
      <c r="C1065" s="10" t="s">
        <v>3408</v>
      </c>
      <c r="D1065" s="10" t="s">
        <v>2747</v>
      </c>
      <c r="E1065" s="10" t="s">
        <v>8</v>
      </c>
      <c r="F1065" s="10" t="s">
        <v>6815</v>
      </c>
      <c r="G1065" s="20">
        <v>46204</v>
      </c>
      <c r="H1065" s="15">
        <f>'2026 год'!$H$5*104%</f>
        <v>1973.5598704640001</v>
      </c>
      <c r="I1065" s="15">
        <f>'2026 год'!$I$5*104%</f>
        <v>16223.556544000003</v>
      </c>
    </row>
    <row r="1066" spans="1:9" ht="25.5">
      <c r="A1066" s="6">
        <v>1062</v>
      </c>
      <c r="B1066" s="10" t="s">
        <v>6816</v>
      </c>
      <c r="C1066" s="10" t="s">
        <v>3409</v>
      </c>
      <c r="D1066" s="10" t="s">
        <v>2783</v>
      </c>
      <c r="E1066" s="10" t="s">
        <v>8</v>
      </c>
      <c r="F1066" s="10" t="s">
        <v>6817</v>
      </c>
      <c r="G1066" s="20">
        <v>46204</v>
      </c>
      <c r="H1066" s="15">
        <f>'2026 год'!$H$5*104%</f>
        <v>1973.5598704640001</v>
      </c>
      <c r="I1066" s="15">
        <f>'2026 год'!$I$5*104%</f>
        <v>16223.556544000003</v>
      </c>
    </row>
    <row r="1067" spans="1:9" ht="25.5">
      <c r="A1067" s="6">
        <v>1063</v>
      </c>
      <c r="B1067" s="10" t="s">
        <v>6820</v>
      </c>
      <c r="C1067" s="10" t="s">
        <v>3411</v>
      </c>
      <c r="D1067" s="10" t="s">
        <v>2773</v>
      </c>
      <c r="E1067" s="10" t="s">
        <v>8</v>
      </c>
      <c r="F1067" s="10" t="s">
        <v>6821</v>
      </c>
      <c r="G1067" s="20">
        <v>46204</v>
      </c>
      <c r="H1067" s="15">
        <f>'2026 год'!$H$5*104%</f>
        <v>1973.5598704640001</v>
      </c>
      <c r="I1067" s="15">
        <f>'2026 год'!$I$5*104%</f>
        <v>16223.556544000003</v>
      </c>
    </row>
    <row r="1068" spans="1:9" ht="25.5">
      <c r="A1068" s="6">
        <v>1064</v>
      </c>
      <c r="B1068" s="10" t="s">
        <v>6829</v>
      </c>
      <c r="C1068" s="10" t="s">
        <v>6828</v>
      </c>
      <c r="D1068" s="10" t="s">
        <v>2762</v>
      </c>
      <c r="E1068" s="10" t="s">
        <v>8</v>
      </c>
      <c r="F1068" s="10" t="s">
        <v>6830</v>
      </c>
      <c r="G1068" s="20">
        <v>46204</v>
      </c>
      <c r="H1068" s="15">
        <f>'2026 год'!$H$5*104%</f>
        <v>1973.5598704640001</v>
      </c>
      <c r="I1068" s="15">
        <f>'2026 год'!$I$5*104%</f>
        <v>16223.556544000003</v>
      </c>
    </row>
    <row r="1069" spans="1:9" ht="25.5">
      <c r="A1069" s="6">
        <v>1065</v>
      </c>
      <c r="B1069" s="10" t="s">
        <v>6837</v>
      </c>
      <c r="C1069" s="10" t="s">
        <v>3427</v>
      </c>
      <c r="D1069" s="10" t="s">
        <v>2762</v>
      </c>
      <c r="E1069" s="10" t="s">
        <v>8</v>
      </c>
      <c r="F1069" s="10" t="s">
        <v>6838</v>
      </c>
      <c r="G1069" s="20">
        <v>46204</v>
      </c>
      <c r="H1069" s="15">
        <f>'2026 год'!$H$5*104%</f>
        <v>1973.5598704640001</v>
      </c>
      <c r="I1069" s="15">
        <f>'2026 год'!$I$5*104%</f>
        <v>16223.556544000003</v>
      </c>
    </row>
    <row r="1070" spans="1:9" ht="25.5">
      <c r="A1070" s="6">
        <v>1066</v>
      </c>
      <c r="B1070" s="10" t="s">
        <v>6856</v>
      </c>
      <c r="C1070" s="10" t="s">
        <v>3433</v>
      </c>
      <c r="D1070" s="10" t="s">
        <v>2757</v>
      </c>
      <c r="E1070" s="10" t="s">
        <v>8</v>
      </c>
      <c r="F1070" s="10" t="s">
        <v>6857</v>
      </c>
      <c r="G1070" s="20">
        <v>46204</v>
      </c>
      <c r="H1070" s="15">
        <f>'2026 год'!$H$5*104%</f>
        <v>1973.5598704640001</v>
      </c>
      <c r="I1070" s="15">
        <f>'2026 год'!$I$5*104%</f>
        <v>16223.556544000003</v>
      </c>
    </row>
    <row r="1071" spans="1:9" ht="25.5">
      <c r="A1071" s="6">
        <v>1067</v>
      </c>
      <c r="B1071" s="10" t="s">
        <v>6862</v>
      </c>
      <c r="C1071" s="10" t="s">
        <v>3433</v>
      </c>
      <c r="D1071" s="10" t="s">
        <v>2966</v>
      </c>
      <c r="E1071" s="10" t="s">
        <v>8</v>
      </c>
      <c r="F1071" s="10" t="s">
        <v>6863</v>
      </c>
      <c r="G1071" s="20">
        <v>46204</v>
      </c>
      <c r="H1071" s="15">
        <f>'2026 год'!$H$5*104%</f>
        <v>1973.5598704640001</v>
      </c>
      <c r="I1071" s="15">
        <f>'2026 год'!$I$5*104%</f>
        <v>16223.556544000003</v>
      </c>
    </row>
    <row r="1072" spans="1:9" ht="25.5">
      <c r="A1072" s="6">
        <v>1068</v>
      </c>
      <c r="B1072" s="10" t="s">
        <v>6864</v>
      </c>
      <c r="C1072" s="10" t="s">
        <v>3435</v>
      </c>
      <c r="D1072" s="10" t="s">
        <v>2760</v>
      </c>
      <c r="E1072" s="10" t="s">
        <v>8</v>
      </c>
      <c r="F1072" s="10" t="s">
        <v>6865</v>
      </c>
      <c r="G1072" s="20">
        <v>46204</v>
      </c>
      <c r="H1072" s="15">
        <f>'2026 год'!$H$5*104%</f>
        <v>1973.5598704640001</v>
      </c>
      <c r="I1072" s="15">
        <f>'2026 год'!$I$5*104%</f>
        <v>16223.556544000003</v>
      </c>
    </row>
    <row r="1073" spans="1:9" ht="25.5">
      <c r="A1073" s="6">
        <v>1069</v>
      </c>
      <c r="B1073" s="10" t="s">
        <v>6868</v>
      </c>
      <c r="C1073" s="10" t="s">
        <v>3435</v>
      </c>
      <c r="D1073" s="10" t="s">
        <v>2835</v>
      </c>
      <c r="E1073" s="10" t="s">
        <v>8</v>
      </c>
      <c r="F1073" s="10" t="s">
        <v>6869</v>
      </c>
      <c r="G1073" s="20">
        <v>46204</v>
      </c>
      <c r="H1073" s="15">
        <f>'2026 год'!$H$5*104%</f>
        <v>1973.5598704640001</v>
      </c>
      <c r="I1073" s="15">
        <f>'2026 год'!$I$5*104%</f>
        <v>16223.556544000003</v>
      </c>
    </row>
    <row r="1074" spans="1:9" ht="25.5">
      <c r="A1074" s="6">
        <v>1070</v>
      </c>
      <c r="B1074" s="10" t="s">
        <v>6870</v>
      </c>
      <c r="C1074" s="10" t="s">
        <v>3435</v>
      </c>
      <c r="D1074" s="10" t="s">
        <v>2862</v>
      </c>
      <c r="E1074" s="10" t="s">
        <v>8</v>
      </c>
      <c r="F1074" s="10" t="s">
        <v>6871</v>
      </c>
      <c r="G1074" s="20">
        <v>46204</v>
      </c>
      <c r="H1074" s="15">
        <f>'2026 год'!$H$5*104%</f>
        <v>1973.5598704640001</v>
      </c>
      <c r="I1074" s="15">
        <f>'2026 год'!$I$5*104%</f>
        <v>16223.556544000003</v>
      </c>
    </row>
    <row r="1075" spans="1:9" ht="25.5">
      <c r="A1075" s="6">
        <v>1071</v>
      </c>
      <c r="B1075" s="10" t="s">
        <v>6874</v>
      </c>
      <c r="C1075" s="10" t="s">
        <v>3437</v>
      </c>
      <c r="D1075" s="10" t="s">
        <v>2747</v>
      </c>
      <c r="E1075" s="10" t="s">
        <v>8</v>
      </c>
      <c r="F1075" s="10" t="s">
        <v>6875</v>
      </c>
      <c r="G1075" s="20">
        <v>46204</v>
      </c>
      <c r="H1075" s="15">
        <f>'2026 год'!$H$5*104%</f>
        <v>1973.5598704640001</v>
      </c>
      <c r="I1075" s="15">
        <f>'2026 год'!$I$5*104%</f>
        <v>16223.556544000003</v>
      </c>
    </row>
    <row r="1076" spans="1:9" ht="25.5">
      <c r="A1076" s="6">
        <v>1072</v>
      </c>
      <c r="B1076" s="10" t="s">
        <v>6876</v>
      </c>
      <c r="C1076" s="10" t="s">
        <v>3437</v>
      </c>
      <c r="D1076" s="10" t="s">
        <v>2778</v>
      </c>
      <c r="E1076" s="10" t="s">
        <v>8</v>
      </c>
      <c r="F1076" s="10" t="s">
        <v>6877</v>
      </c>
      <c r="G1076" s="20">
        <v>46204</v>
      </c>
      <c r="H1076" s="15">
        <f>'2026 год'!$H$5*104%</f>
        <v>1973.5598704640001</v>
      </c>
      <c r="I1076" s="15">
        <f>'2026 год'!$I$5*104%</f>
        <v>16223.556544000003</v>
      </c>
    </row>
    <row r="1077" spans="1:9" ht="25.5">
      <c r="A1077" s="6">
        <v>1073</v>
      </c>
      <c r="B1077" s="10" t="s">
        <v>6878</v>
      </c>
      <c r="C1077" s="10" t="s">
        <v>3437</v>
      </c>
      <c r="D1077" s="10" t="s">
        <v>2748</v>
      </c>
      <c r="E1077" s="10" t="s">
        <v>8</v>
      </c>
      <c r="F1077" s="10" t="s">
        <v>6879</v>
      </c>
      <c r="G1077" s="20">
        <v>46204</v>
      </c>
      <c r="H1077" s="15">
        <f>'2026 год'!$H$5*104%</f>
        <v>1973.5598704640001</v>
      </c>
      <c r="I1077" s="15">
        <f>'2026 год'!$I$5*104%</f>
        <v>16223.556544000003</v>
      </c>
    </row>
    <row r="1078" spans="1:9" ht="25.5">
      <c r="A1078" s="6">
        <v>1074</v>
      </c>
      <c r="B1078" s="10" t="s">
        <v>6891</v>
      </c>
      <c r="C1078" s="10" t="s">
        <v>3441</v>
      </c>
      <c r="D1078" s="10" t="s">
        <v>2769</v>
      </c>
      <c r="E1078" s="10" t="s">
        <v>8</v>
      </c>
      <c r="F1078" s="10" t="s">
        <v>6892</v>
      </c>
      <c r="G1078" s="20">
        <v>46204</v>
      </c>
      <c r="H1078" s="15">
        <f>'2026 год'!$H$5*104%</f>
        <v>1973.5598704640001</v>
      </c>
      <c r="I1078" s="15">
        <f>'2026 год'!$I$5*104%</f>
        <v>16223.556544000003</v>
      </c>
    </row>
    <row r="1079" spans="1:9" ht="25.5">
      <c r="A1079" s="6">
        <v>1075</v>
      </c>
      <c r="B1079" s="10" t="s">
        <v>3493</v>
      </c>
      <c r="C1079" s="10" t="s">
        <v>2755</v>
      </c>
      <c r="D1079" s="10" t="s">
        <v>2769</v>
      </c>
      <c r="E1079" s="10" t="s">
        <v>8</v>
      </c>
      <c r="F1079" s="10" t="s">
        <v>3495</v>
      </c>
      <c r="G1079" s="10" t="s">
        <v>3494</v>
      </c>
      <c r="H1079" s="15">
        <f>'2026 год'!$H$5*104%</f>
        <v>1973.5598704640001</v>
      </c>
      <c r="I1079" s="15">
        <f>'2026 год'!$I$5*104%</f>
        <v>16223.556544000003</v>
      </c>
    </row>
    <row r="1080" spans="1:9" ht="25.5">
      <c r="A1080" s="6">
        <v>1076</v>
      </c>
      <c r="B1080" s="10" t="s">
        <v>3601</v>
      </c>
      <c r="C1080" s="10" t="s">
        <v>2797</v>
      </c>
      <c r="D1080" s="10" t="s">
        <v>2791</v>
      </c>
      <c r="E1080" s="10" t="s">
        <v>8</v>
      </c>
      <c r="F1080" s="10" t="s">
        <v>3602</v>
      </c>
      <c r="G1080" s="10" t="s">
        <v>3494</v>
      </c>
      <c r="H1080" s="15">
        <f>'2026 год'!$H$5*104%</f>
        <v>1973.5598704640001</v>
      </c>
      <c r="I1080" s="15">
        <f>'2026 год'!$I$5*104%</f>
        <v>16223.556544000003</v>
      </c>
    </row>
    <row r="1081" spans="1:9" ht="25.5">
      <c r="A1081" s="6">
        <v>1077</v>
      </c>
      <c r="B1081" s="10" t="s">
        <v>3629</v>
      </c>
      <c r="C1081" s="10" t="s">
        <v>2815</v>
      </c>
      <c r="D1081" s="10" t="s">
        <v>2805</v>
      </c>
      <c r="E1081" s="10" t="s">
        <v>7</v>
      </c>
      <c r="F1081" s="10" t="s">
        <v>3630</v>
      </c>
      <c r="G1081" s="10" t="s">
        <v>3494</v>
      </c>
      <c r="H1081" s="15">
        <f>'2026 год'!$H$5*104%</f>
        <v>1973.5598704640001</v>
      </c>
      <c r="I1081" s="15">
        <f>'2026 год'!$I$5*104%</f>
        <v>16223.556544000003</v>
      </c>
    </row>
    <row r="1082" spans="1:9" ht="25.5">
      <c r="A1082" s="6">
        <v>1078</v>
      </c>
      <c r="B1082" s="10" t="s">
        <v>3631</v>
      </c>
      <c r="C1082" s="10" t="s">
        <v>2815</v>
      </c>
      <c r="D1082" s="10" t="s">
        <v>2757</v>
      </c>
      <c r="E1082" s="10" t="s">
        <v>7</v>
      </c>
      <c r="F1082" s="10" t="s">
        <v>3632</v>
      </c>
      <c r="G1082" s="10" t="s">
        <v>3494</v>
      </c>
      <c r="H1082" s="15">
        <f>'2026 год'!$H$5*104%</f>
        <v>1973.5598704640001</v>
      </c>
      <c r="I1082" s="15">
        <f>'2026 год'!$I$5*104%</f>
        <v>16223.556544000003</v>
      </c>
    </row>
    <row r="1083" spans="1:9" ht="25.5">
      <c r="A1083" s="6">
        <v>1079</v>
      </c>
      <c r="B1083" s="10" t="s">
        <v>3651</v>
      </c>
      <c r="C1083" s="10" t="s">
        <v>2823</v>
      </c>
      <c r="D1083" s="10" t="s">
        <v>2885</v>
      </c>
      <c r="E1083" s="10" t="s">
        <v>8</v>
      </c>
      <c r="F1083" s="10" t="s">
        <v>3652</v>
      </c>
      <c r="G1083" s="10" t="s">
        <v>3494</v>
      </c>
      <c r="H1083" s="15">
        <f>'2026 год'!$H$5*104%</f>
        <v>1973.5598704640001</v>
      </c>
      <c r="I1083" s="15">
        <f>'2026 год'!$I$5*104%</f>
        <v>16223.556544000003</v>
      </c>
    </row>
    <row r="1084" spans="1:9" ht="25.5">
      <c r="A1084" s="6">
        <v>1080</v>
      </c>
      <c r="B1084" s="10" t="s">
        <v>3685</v>
      </c>
      <c r="C1084" s="10" t="s">
        <v>2841</v>
      </c>
      <c r="D1084" s="10" t="s">
        <v>2762</v>
      </c>
      <c r="E1084" s="10" t="s">
        <v>8</v>
      </c>
      <c r="F1084" s="10" t="s">
        <v>3686</v>
      </c>
      <c r="G1084" s="10" t="s">
        <v>3494</v>
      </c>
      <c r="H1084" s="15">
        <f>'2026 год'!$H$5*104%</f>
        <v>1973.5598704640001</v>
      </c>
      <c r="I1084" s="15">
        <f>'2026 год'!$I$5*104%</f>
        <v>16223.556544000003</v>
      </c>
    </row>
    <row r="1085" spans="1:9" ht="25.5">
      <c r="A1085" s="6">
        <v>1081</v>
      </c>
      <c r="B1085" s="10" t="s">
        <v>3941</v>
      </c>
      <c r="C1085" s="10" t="s">
        <v>2979</v>
      </c>
      <c r="D1085" s="10" t="s">
        <v>2800</v>
      </c>
      <c r="E1085" s="10" t="s">
        <v>8</v>
      </c>
      <c r="F1085" s="10" t="s">
        <v>3942</v>
      </c>
      <c r="G1085" s="10" t="s">
        <v>3494</v>
      </c>
      <c r="H1085" s="15">
        <f>'2026 год'!$H$5*104%</f>
        <v>1973.5598704640001</v>
      </c>
      <c r="I1085" s="15">
        <f>'2026 год'!$I$5*104%</f>
        <v>16223.556544000003</v>
      </c>
    </row>
    <row r="1086" spans="1:9" ht="25.5">
      <c r="A1086" s="6">
        <v>1082</v>
      </c>
      <c r="B1086" s="10" t="s">
        <v>3945</v>
      </c>
      <c r="C1086" s="10" t="s">
        <v>2980</v>
      </c>
      <c r="D1086" s="10" t="s">
        <v>2759</v>
      </c>
      <c r="E1086" s="10" t="s">
        <v>8</v>
      </c>
      <c r="F1086" s="10" t="s">
        <v>3946</v>
      </c>
      <c r="G1086" s="10" t="s">
        <v>3494</v>
      </c>
      <c r="H1086" s="15">
        <f>'2026 год'!$H$5*104%</f>
        <v>1973.5598704640001</v>
      </c>
      <c r="I1086" s="15">
        <f>'2026 год'!$I$5*104%</f>
        <v>16223.556544000003</v>
      </c>
    </row>
    <row r="1087" spans="1:9" ht="25.5">
      <c r="A1087" s="6">
        <v>1083</v>
      </c>
      <c r="B1087" s="10" t="s">
        <v>3954</v>
      </c>
      <c r="C1087" s="10" t="s">
        <v>2982</v>
      </c>
      <c r="D1087" s="10" t="s">
        <v>2740</v>
      </c>
      <c r="E1087" s="10" t="s">
        <v>8</v>
      </c>
      <c r="F1087" s="10" t="s">
        <v>3955</v>
      </c>
      <c r="G1087" s="10" t="s">
        <v>3494</v>
      </c>
      <c r="H1087" s="15">
        <f>'2026 год'!$H$5*104%</f>
        <v>1973.5598704640001</v>
      </c>
      <c r="I1087" s="15">
        <f>'2026 год'!$I$5*104%</f>
        <v>16223.556544000003</v>
      </c>
    </row>
    <row r="1088" spans="1:9" ht="25.5">
      <c r="A1088" s="6">
        <v>1084</v>
      </c>
      <c r="B1088" s="10" t="s">
        <v>4057</v>
      </c>
      <c r="C1088" s="10" t="s">
        <v>2986</v>
      </c>
      <c r="D1088" s="10" t="s">
        <v>2777</v>
      </c>
      <c r="E1088" s="10" t="s">
        <v>8</v>
      </c>
      <c r="F1088" s="10" t="s">
        <v>4058</v>
      </c>
      <c r="G1088" s="10" t="s">
        <v>3494</v>
      </c>
      <c r="H1088" s="15">
        <f>'2026 год'!$H$5*104%</f>
        <v>1973.5598704640001</v>
      </c>
      <c r="I1088" s="15">
        <f>'2026 год'!$I$5*104%</f>
        <v>16223.556544000003</v>
      </c>
    </row>
    <row r="1089" spans="1:9" ht="25.5">
      <c r="A1089" s="6">
        <v>1085</v>
      </c>
      <c r="B1089" s="10" t="s">
        <v>4107</v>
      </c>
      <c r="C1089" s="10" t="s">
        <v>2991</v>
      </c>
      <c r="D1089" s="10" t="s">
        <v>2783</v>
      </c>
      <c r="E1089" s="10" t="s">
        <v>8</v>
      </c>
      <c r="F1089" s="10" t="s">
        <v>4108</v>
      </c>
      <c r="G1089" s="10" t="s">
        <v>3494</v>
      </c>
      <c r="H1089" s="15">
        <f>'2026 год'!$H$5*104%</f>
        <v>1973.5598704640001</v>
      </c>
      <c r="I1089" s="15">
        <f>'2026 год'!$I$5*104%</f>
        <v>16223.556544000003</v>
      </c>
    </row>
    <row r="1090" spans="1:9" ht="25.5">
      <c r="A1090" s="6">
        <v>1086</v>
      </c>
      <c r="B1090" s="10" t="s">
        <v>4115</v>
      </c>
      <c r="C1090" s="10" t="s">
        <v>2992</v>
      </c>
      <c r="D1090" s="10" t="s">
        <v>2743</v>
      </c>
      <c r="E1090" s="10" t="s">
        <v>8</v>
      </c>
      <c r="F1090" s="10" t="s">
        <v>4116</v>
      </c>
      <c r="G1090" s="10" t="s">
        <v>3494</v>
      </c>
      <c r="H1090" s="15">
        <f>'2026 год'!$H$5*104%</f>
        <v>1973.5598704640001</v>
      </c>
      <c r="I1090" s="15">
        <f>'2026 год'!$I$5*104%</f>
        <v>16223.556544000003</v>
      </c>
    </row>
    <row r="1091" spans="1:9" ht="25.5">
      <c r="A1091" s="6">
        <v>1087</v>
      </c>
      <c r="B1091" s="10" t="s">
        <v>4127</v>
      </c>
      <c r="C1091" s="10" t="s">
        <v>2992</v>
      </c>
      <c r="D1091" s="10" t="s">
        <v>2754</v>
      </c>
      <c r="E1091" s="10" t="s">
        <v>8</v>
      </c>
      <c r="F1091" s="10" t="s">
        <v>4128</v>
      </c>
      <c r="G1091" s="10" t="s">
        <v>3494</v>
      </c>
      <c r="H1091" s="15">
        <f>'2026 год'!$H$5*104%</f>
        <v>1973.5598704640001</v>
      </c>
      <c r="I1091" s="15">
        <f>'2026 год'!$I$5*104%</f>
        <v>16223.556544000003</v>
      </c>
    </row>
    <row r="1092" spans="1:9" ht="25.5">
      <c r="A1092" s="6">
        <v>1088</v>
      </c>
      <c r="B1092" s="10" t="s">
        <v>4139</v>
      </c>
      <c r="C1092" s="10" t="s">
        <v>2994</v>
      </c>
      <c r="D1092" s="10" t="s">
        <v>2759</v>
      </c>
      <c r="E1092" s="10" t="s">
        <v>8</v>
      </c>
      <c r="F1092" s="10" t="s">
        <v>4140</v>
      </c>
      <c r="G1092" s="10" t="s">
        <v>3494</v>
      </c>
      <c r="H1092" s="15">
        <f>'2026 год'!$H$5*104%</f>
        <v>1973.5598704640001</v>
      </c>
      <c r="I1092" s="15">
        <f>'2026 год'!$I$5*104%</f>
        <v>16223.556544000003</v>
      </c>
    </row>
    <row r="1093" spans="1:9" ht="25.5">
      <c r="A1093" s="6">
        <v>1089</v>
      </c>
      <c r="B1093" s="10" t="s">
        <v>4141</v>
      </c>
      <c r="C1093" s="10" t="s">
        <v>2994</v>
      </c>
      <c r="D1093" s="10" t="s">
        <v>2772</v>
      </c>
      <c r="E1093" s="10" t="s">
        <v>8</v>
      </c>
      <c r="F1093" s="10" t="s">
        <v>4142</v>
      </c>
      <c r="G1093" s="10" t="s">
        <v>3494</v>
      </c>
      <c r="H1093" s="15">
        <f>'2026 год'!$H$5*104%</f>
        <v>1973.5598704640001</v>
      </c>
      <c r="I1093" s="15">
        <f>'2026 год'!$I$5*104%</f>
        <v>16223.556544000003</v>
      </c>
    </row>
    <row r="1094" spans="1:9" ht="25.5">
      <c r="A1094" s="6">
        <v>1090</v>
      </c>
      <c r="B1094" s="10" t="s">
        <v>4157</v>
      </c>
      <c r="C1094" s="10" t="s">
        <v>2996</v>
      </c>
      <c r="D1094" s="10" t="s">
        <v>2761</v>
      </c>
      <c r="E1094" s="10" t="s">
        <v>8</v>
      </c>
      <c r="F1094" s="10" t="s">
        <v>4158</v>
      </c>
      <c r="G1094" s="10" t="s">
        <v>3494</v>
      </c>
      <c r="H1094" s="15">
        <f>'2026 год'!$H$5*104%</f>
        <v>1973.5598704640001</v>
      </c>
      <c r="I1094" s="15">
        <f>'2026 год'!$I$5*104%</f>
        <v>16223.556544000003</v>
      </c>
    </row>
    <row r="1095" spans="1:9" ht="25.5">
      <c r="A1095" s="6">
        <v>1091</v>
      </c>
      <c r="B1095" s="10" t="s">
        <v>4159</v>
      </c>
      <c r="C1095" s="10" t="s">
        <v>2996</v>
      </c>
      <c r="D1095" s="10" t="s">
        <v>2865</v>
      </c>
      <c r="E1095" s="10" t="s">
        <v>8</v>
      </c>
      <c r="F1095" s="10" t="s">
        <v>4160</v>
      </c>
      <c r="G1095" s="10" t="s">
        <v>3494</v>
      </c>
      <c r="H1095" s="15">
        <f>'2026 год'!$H$5*104%</f>
        <v>1973.5598704640001</v>
      </c>
      <c r="I1095" s="15">
        <f>'2026 год'!$I$5*104%</f>
        <v>16223.556544000003</v>
      </c>
    </row>
    <row r="1096" spans="1:9" ht="25.5">
      <c r="A1096" s="6">
        <v>1092</v>
      </c>
      <c r="B1096" s="10" t="s">
        <v>4161</v>
      </c>
      <c r="C1096" s="10" t="s">
        <v>2996</v>
      </c>
      <c r="D1096" s="10" t="s">
        <v>2833</v>
      </c>
      <c r="E1096" s="10" t="s">
        <v>8</v>
      </c>
      <c r="F1096" s="10" t="s">
        <v>4162</v>
      </c>
      <c r="G1096" s="10" t="s">
        <v>3494</v>
      </c>
      <c r="H1096" s="15">
        <f>'2026 год'!$H$5*104%</f>
        <v>1973.5598704640001</v>
      </c>
      <c r="I1096" s="15">
        <f>'2026 год'!$I$5*104%</f>
        <v>16223.556544000003</v>
      </c>
    </row>
    <row r="1097" spans="1:9" ht="25.5">
      <c r="A1097" s="6">
        <v>1093</v>
      </c>
      <c r="B1097" s="10" t="s">
        <v>4169</v>
      </c>
      <c r="C1097" s="10" t="s">
        <v>2996</v>
      </c>
      <c r="D1097" s="10" t="s">
        <v>2873</v>
      </c>
      <c r="E1097" s="10" t="s">
        <v>8</v>
      </c>
      <c r="F1097" s="10" t="s">
        <v>4170</v>
      </c>
      <c r="G1097" s="10" t="s">
        <v>3494</v>
      </c>
      <c r="H1097" s="15">
        <f>'2026 год'!$H$5*104%</f>
        <v>1973.5598704640001</v>
      </c>
      <c r="I1097" s="15">
        <f>'2026 год'!$I$5*104%</f>
        <v>16223.556544000003</v>
      </c>
    </row>
    <row r="1098" spans="1:9" ht="25.5">
      <c r="A1098" s="6">
        <v>1094</v>
      </c>
      <c r="B1098" s="10" t="s">
        <v>4171</v>
      </c>
      <c r="C1098" s="10" t="s">
        <v>2996</v>
      </c>
      <c r="D1098" s="10" t="s">
        <v>2879</v>
      </c>
      <c r="E1098" s="10" t="s">
        <v>8</v>
      </c>
      <c r="F1098" s="10" t="s">
        <v>4172</v>
      </c>
      <c r="G1098" s="10" t="s">
        <v>3494</v>
      </c>
      <c r="H1098" s="15">
        <f>'2026 год'!$H$5*104%</f>
        <v>1973.5598704640001</v>
      </c>
      <c r="I1098" s="15">
        <f>'2026 год'!$I$5*104%</f>
        <v>16223.556544000003</v>
      </c>
    </row>
    <row r="1099" spans="1:9" ht="25.5">
      <c r="A1099" s="6">
        <v>1095</v>
      </c>
      <c r="B1099" s="10" t="s">
        <v>4177</v>
      </c>
      <c r="C1099" s="10" t="s">
        <v>2997</v>
      </c>
      <c r="D1099" s="10" t="s">
        <v>2760</v>
      </c>
      <c r="E1099" s="10" t="s">
        <v>8</v>
      </c>
      <c r="F1099" s="10" t="s">
        <v>4178</v>
      </c>
      <c r="G1099" s="10" t="s">
        <v>3494</v>
      </c>
      <c r="H1099" s="15">
        <f>'2026 год'!$H$5*104%</f>
        <v>1973.5598704640001</v>
      </c>
      <c r="I1099" s="15">
        <f>'2026 год'!$I$5*104%</f>
        <v>16223.556544000003</v>
      </c>
    </row>
    <row r="1100" spans="1:9" ht="25.5">
      <c r="A1100" s="6">
        <v>1096</v>
      </c>
      <c r="B1100" s="10" t="s">
        <v>4179</v>
      </c>
      <c r="C1100" s="10" t="s">
        <v>2997</v>
      </c>
      <c r="D1100" s="10" t="s">
        <v>2805</v>
      </c>
      <c r="E1100" s="10" t="s">
        <v>8</v>
      </c>
      <c r="F1100" s="10" t="s">
        <v>4180</v>
      </c>
      <c r="G1100" s="10" t="s">
        <v>3494</v>
      </c>
      <c r="H1100" s="15">
        <f>'2026 год'!$H$5*104%</f>
        <v>1973.5598704640001</v>
      </c>
      <c r="I1100" s="15">
        <f>'2026 год'!$I$5*104%</f>
        <v>16223.556544000003</v>
      </c>
    </row>
    <row r="1101" spans="1:9" ht="25.5">
      <c r="A1101" s="6">
        <v>1097</v>
      </c>
      <c r="B1101" s="10" t="s">
        <v>4253</v>
      </c>
      <c r="C1101" s="10" t="s">
        <v>3007</v>
      </c>
      <c r="D1101" s="10" t="s">
        <v>2759</v>
      </c>
      <c r="E1101" s="10" t="s">
        <v>8</v>
      </c>
      <c r="F1101" s="10" t="s">
        <v>4254</v>
      </c>
      <c r="G1101" s="10" t="s">
        <v>3494</v>
      </c>
      <c r="H1101" s="15">
        <f>'2026 год'!$H$5*104%</f>
        <v>1973.5598704640001</v>
      </c>
      <c r="I1101" s="15">
        <f>'2026 год'!$I$5*104%</f>
        <v>16223.556544000003</v>
      </c>
    </row>
    <row r="1102" spans="1:9" ht="25.5">
      <c r="A1102" s="6">
        <v>1098</v>
      </c>
      <c r="B1102" s="10" t="s">
        <v>4262</v>
      </c>
      <c r="C1102" s="10" t="s">
        <v>3007</v>
      </c>
      <c r="D1102" s="10" t="s">
        <v>2834</v>
      </c>
      <c r="E1102" s="10" t="s">
        <v>8</v>
      </c>
      <c r="F1102" s="10" t="s">
        <v>4263</v>
      </c>
      <c r="G1102" s="10" t="s">
        <v>3494</v>
      </c>
      <c r="H1102" s="15">
        <f>'2026 год'!$H$5*104%</f>
        <v>1973.5598704640001</v>
      </c>
      <c r="I1102" s="15">
        <f>'2026 год'!$I$5*104%</f>
        <v>16223.556544000003</v>
      </c>
    </row>
    <row r="1103" spans="1:9" ht="25.5">
      <c r="A1103" s="6">
        <v>1099</v>
      </c>
      <c r="B1103" s="10" t="s">
        <v>4264</v>
      </c>
      <c r="C1103" s="10" t="s">
        <v>3007</v>
      </c>
      <c r="D1103" s="10" t="s">
        <v>3018</v>
      </c>
      <c r="E1103" s="10" t="s">
        <v>8</v>
      </c>
      <c r="F1103" s="10" t="s">
        <v>4265</v>
      </c>
      <c r="G1103" s="10" t="s">
        <v>3494</v>
      </c>
      <c r="H1103" s="15">
        <f>'2026 год'!$H$5*104%</f>
        <v>1973.5598704640001</v>
      </c>
      <c r="I1103" s="15">
        <f>'2026 год'!$I$5*104%</f>
        <v>16223.556544000003</v>
      </c>
    </row>
    <row r="1104" spans="1:9" ht="25.5">
      <c r="A1104" s="6">
        <v>1100</v>
      </c>
      <c r="B1104" s="10" t="s">
        <v>4340</v>
      </c>
      <c r="C1104" s="10" t="s">
        <v>3020</v>
      </c>
      <c r="D1104" s="10" t="s">
        <v>2862</v>
      </c>
      <c r="E1104" s="10" t="s">
        <v>8</v>
      </c>
      <c r="F1104" s="10" t="s">
        <v>4341</v>
      </c>
      <c r="G1104" s="10" t="s">
        <v>3494</v>
      </c>
      <c r="H1104" s="15">
        <f>'2026 год'!$H$5*104%</f>
        <v>1973.5598704640001</v>
      </c>
      <c r="I1104" s="15">
        <f>'2026 год'!$I$5*104%</f>
        <v>16223.556544000003</v>
      </c>
    </row>
    <row r="1105" spans="1:9" ht="25.5">
      <c r="A1105" s="6">
        <v>1101</v>
      </c>
      <c r="B1105" s="10" t="s">
        <v>4352</v>
      </c>
      <c r="C1105" s="10" t="s">
        <v>3021</v>
      </c>
      <c r="D1105" s="10" t="s">
        <v>2776</v>
      </c>
      <c r="E1105" s="10" t="s">
        <v>8</v>
      </c>
      <c r="F1105" s="10" t="s">
        <v>4353</v>
      </c>
      <c r="G1105" s="10" t="s">
        <v>3494</v>
      </c>
      <c r="H1105" s="15">
        <f>'2026 год'!$H$5*104%</f>
        <v>1973.5598704640001</v>
      </c>
      <c r="I1105" s="15">
        <f>'2026 год'!$I$5*104%</f>
        <v>16223.556544000003</v>
      </c>
    </row>
    <row r="1106" spans="1:9" ht="25.5">
      <c r="A1106" s="6">
        <v>1102</v>
      </c>
      <c r="B1106" s="10" t="s">
        <v>4364</v>
      </c>
      <c r="C1106" s="10" t="s">
        <v>4363</v>
      </c>
      <c r="D1106" s="10" t="s">
        <v>2762</v>
      </c>
      <c r="E1106" s="10" t="s">
        <v>8</v>
      </c>
      <c r="F1106" s="10" t="s">
        <v>4365</v>
      </c>
      <c r="G1106" s="10" t="s">
        <v>3494</v>
      </c>
      <c r="H1106" s="15">
        <f>'2026 год'!$H$5*104%</f>
        <v>1973.5598704640001</v>
      </c>
      <c r="I1106" s="15">
        <f>'2026 год'!$I$5*104%</f>
        <v>16223.556544000003</v>
      </c>
    </row>
    <row r="1107" spans="1:9">
      <c r="A1107" s="6">
        <v>1103</v>
      </c>
      <c r="B1107" s="10" t="s">
        <v>4383</v>
      </c>
      <c r="C1107" s="10" t="s">
        <v>3022</v>
      </c>
      <c r="D1107" s="10" t="s">
        <v>2785</v>
      </c>
      <c r="E1107" s="10" t="s">
        <v>8</v>
      </c>
      <c r="F1107" s="10" t="s">
        <v>4384</v>
      </c>
      <c r="G1107" s="10" t="s">
        <v>3494</v>
      </c>
      <c r="H1107" s="15">
        <f>'2026 год'!$H$5*104%</f>
        <v>1973.5598704640001</v>
      </c>
      <c r="I1107" s="15">
        <f>'2026 год'!$I$5*104%</f>
        <v>16223.556544000003</v>
      </c>
    </row>
    <row r="1108" spans="1:9" ht="25.5">
      <c r="A1108" s="6">
        <v>1104</v>
      </c>
      <c r="B1108" s="10" t="s">
        <v>4398</v>
      </c>
      <c r="C1108" s="10" t="s">
        <v>3026</v>
      </c>
      <c r="D1108" s="10" t="s">
        <v>2816</v>
      </c>
      <c r="E1108" s="10" t="s">
        <v>8</v>
      </c>
      <c r="F1108" s="10" t="s">
        <v>4399</v>
      </c>
      <c r="G1108" s="10" t="s">
        <v>3494</v>
      </c>
      <c r="H1108" s="15">
        <f>'2026 год'!$H$5*104%</f>
        <v>1973.5598704640001</v>
      </c>
      <c r="I1108" s="15">
        <f>'2026 год'!$I$5*104%</f>
        <v>16223.556544000003</v>
      </c>
    </row>
    <row r="1109" spans="1:9">
      <c r="A1109" s="6">
        <v>1105</v>
      </c>
      <c r="B1109" s="10" t="s">
        <v>4408</v>
      </c>
      <c r="C1109" s="10" t="s">
        <v>3027</v>
      </c>
      <c r="D1109" s="10" t="s">
        <v>2754</v>
      </c>
      <c r="E1109" s="10" t="s">
        <v>8</v>
      </c>
      <c r="F1109" s="10" t="s">
        <v>4409</v>
      </c>
      <c r="G1109" s="10" t="s">
        <v>3494</v>
      </c>
      <c r="H1109" s="15">
        <f>'2026 год'!$H$5*104%</f>
        <v>1973.5598704640001</v>
      </c>
      <c r="I1109" s="15">
        <f>'2026 год'!$I$5*104%</f>
        <v>16223.556544000003</v>
      </c>
    </row>
    <row r="1110" spans="1:9" ht="25.5">
      <c r="A1110" s="6">
        <v>1106</v>
      </c>
      <c r="B1110" s="10" t="s">
        <v>4423</v>
      </c>
      <c r="C1110" s="10" t="s">
        <v>3033</v>
      </c>
      <c r="D1110" s="10" t="s">
        <v>2759</v>
      </c>
      <c r="E1110" s="10" t="s">
        <v>8</v>
      </c>
      <c r="F1110" s="10" t="s">
        <v>4424</v>
      </c>
      <c r="G1110" s="10" t="s">
        <v>3494</v>
      </c>
      <c r="H1110" s="15">
        <f>'2026 год'!$H$5*104%</f>
        <v>1973.5598704640001</v>
      </c>
      <c r="I1110" s="15">
        <f>'2026 год'!$I$5*104%</f>
        <v>16223.556544000003</v>
      </c>
    </row>
    <row r="1111" spans="1:9" ht="25.5">
      <c r="A1111" s="6">
        <v>1107</v>
      </c>
      <c r="B1111" s="10" t="s">
        <v>4489</v>
      </c>
      <c r="C1111" s="10" t="s">
        <v>3042</v>
      </c>
      <c r="D1111" s="10" t="s">
        <v>2845</v>
      </c>
      <c r="E1111" s="10" t="s">
        <v>8</v>
      </c>
      <c r="F1111" s="10" t="s">
        <v>4490</v>
      </c>
      <c r="G1111" s="10" t="s">
        <v>3494</v>
      </c>
      <c r="H1111" s="15">
        <f>'2026 год'!$H$5*104%</f>
        <v>1973.5598704640001</v>
      </c>
      <c r="I1111" s="15">
        <f>'2026 год'!$I$5*104%</f>
        <v>16223.556544000003</v>
      </c>
    </row>
    <row r="1112" spans="1:9" ht="25.5">
      <c r="A1112" s="6">
        <v>1108</v>
      </c>
      <c r="B1112" s="10" t="s">
        <v>4493</v>
      </c>
      <c r="C1112" s="10" t="s">
        <v>3042</v>
      </c>
      <c r="D1112" s="10" t="s">
        <v>2767</v>
      </c>
      <c r="E1112" s="10" t="s">
        <v>8</v>
      </c>
      <c r="F1112" s="10" t="s">
        <v>4494</v>
      </c>
      <c r="G1112" s="10" t="s">
        <v>3494</v>
      </c>
      <c r="H1112" s="15">
        <f>'2026 год'!$H$5*104%</f>
        <v>1973.5598704640001</v>
      </c>
      <c r="I1112" s="15">
        <f>'2026 год'!$I$5*104%</f>
        <v>16223.556544000003</v>
      </c>
    </row>
    <row r="1113" spans="1:9" ht="25.5">
      <c r="A1113" s="6">
        <v>1109</v>
      </c>
      <c r="B1113" s="10" t="s">
        <v>4526</v>
      </c>
      <c r="C1113" s="10" t="s">
        <v>3047</v>
      </c>
      <c r="D1113" s="10" t="s">
        <v>2742</v>
      </c>
      <c r="E1113" s="10" t="s">
        <v>8</v>
      </c>
      <c r="F1113" s="10" t="s">
        <v>4527</v>
      </c>
      <c r="G1113" s="10" t="s">
        <v>3494</v>
      </c>
      <c r="H1113" s="15">
        <f>'2026 год'!$H$5*104%</f>
        <v>1973.5598704640001</v>
      </c>
      <c r="I1113" s="15">
        <f>'2026 год'!$I$5*104%</f>
        <v>16223.556544000003</v>
      </c>
    </row>
    <row r="1114" spans="1:9" ht="25.5">
      <c r="A1114" s="6">
        <v>1110</v>
      </c>
      <c r="B1114" s="10" t="s">
        <v>4536</v>
      </c>
      <c r="C1114" s="10" t="s">
        <v>3048</v>
      </c>
      <c r="D1114" s="10" t="s">
        <v>2762</v>
      </c>
      <c r="E1114" s="10" t="s">
        <v>8</v>
      </c>
      <c r="F1114" s="10" t="s">
        <v>4537</v>
      </c>
      <c r="G1114" s="10" t="s">
        <v>3494</v>
      </c>
      <c r="H1114" s="15">
        <f>'2026 год'!$H$5*104%</f>
        <v>1973.5598704640001</v>
      </c>
      <c r="I1114" s="15">
        <f>'2026 год'!$I$5*104%</f>
        <v>16223.556544000003</v>
      </c>
    </row>
    <row r="1115" spans="1:9" ht="25.5">
      <c r="A1115" s="6">
        <v>1111</v>
      </c>
      <c r="B1115" s="10" t="s">
        <v>4608</v>
      </c>
      <c r="C1115" s="10" t="s">
        <v>3052</v>
      </c>
      <c r="D1115" s="10" t="s">
        <v>2756</v>
      </c>
      <c r="E1115" s="10" t="s">
        <v>8</v>
      </c>
      <c r="F1115" s="10" t="s">
        <v>4609</v>
      </c>
      <c r="G1115" s="10" t="s">
        <v>3494</v>
      </c>
      <c r="H1115" s="15">
        <f>'2026 год'!$H$5*104%</f>
        <v>1973.5598704640001</v>
      </c>
      <c r="I1115" s="15">
        <f>'2026 год'!$I$5*104%</f>
        <v>16223.556544000003</v>
      </c>
    </row>
    <row r="1116" spans="1:9" ht="25.5">
      <c r="A1116" s="6">
        <v>1112</v>
      </c>
      <c r="B1116" s="10" t="s">
        <v>4632</v>
      </c>
      <c r="C1116" s="10" t="s">
        <v>3053</v>
      </c>
      <c r="D1116" s="10" t="s">
        <v>2857</v>
      </c>
      <c r="E1116" s="10" t="s">
        <v>8</v>
      </c>
      <c r="F1116" s="10" t="s">
        <v>4633</v>
      </c>
      <c r="G1116" s="10" t="s">
        <v>3494</v>
      </c>
      <c r="H1116" s="15">
        <f>'2026 год'!$H$5*104%</f>
        <v>1973.5598704640001</v>
      </c>
      <c r="I1116" s="15">
        <f>'2026 год'!$I$5*104%</f>
        <v>16223.556544000003</v>
      </c>
    </row>
    <row r="1117" spans="1:9" ht="25.5">
      <c r="A1117" s="6">
        <v>1113</v>
      </c>
      <c r="B1117" s="10" t="s">
        <v>4714</v>
      </c>
      <c r="C1117" s="10" t="s">
        <v>3057</v>
      </c>
      <c r="D1117" s="10" t="s">
        <v>2740</v>
      </c>
      <c r="E1117" s="10" t="s">
        <v>8</v>
      </c>
      <c r="F1117" s="10" t="s">
        <v>4715</v>
      </c>
      <c r="G1117" s="10" t="s">
        <v>3494</v>
      </c>
      <c r="H1117" s="15">
        <f>'2026 год'!$H$5*104%</f>
        <v>1973.5598704640001</v>
      </c>
      <c r="I1117" s="15">
        <f>'2026 год'!$I$5*104%</f>
        <v>16223.556544000003</v>
      </c>
    </row>
    <row r="1118" spans="1:9" ht="25.5">
      <c r="A1118" s="6">
        <v>1114</v>
      </c>
      <c r="B1118" s="10" t="s">
        <v>4774</v>
      </c>
      <c r="C1118" s="10" t="s">
        <v>3058</v>
      </c>
      <c r="D1118" s="10" t="s">
        <v>2972</v>
      </c>
      <c r="E1118" s="10" t="s">
        <v>8</v>
      </c>
      <c r="F1118" s="10" t="s">
        <v>4775</v>
      </c>
      <c r="G1118" s="10" t="s">
        <v>3494</v>
      </c>
      <c r="H1118" s="15">
        <f>'2026 год'!$H$5*104%</f>
        <v>1973.5598704640001</v>
      </c>
      <c r="I1118" s="15">
        <f>'2026 год'!$I$5*104%</f>
        <v>16223.556544000003</v>
      </c>
    </row>
    <row r="1119" spans="1:9" ht="25.5">
      <c r="A1119" s="6">
        <v>1115</v>
      </c>
      <c r="B1119" s="10" t="s">
        <v>4780</v>
      </c>
      <c r="C1119" s="10" t="s">
        <v>3059</v>
      </c>
      <c r="D1119" s="10" t="s">
        <v>2744</v>
      </c>
      <c r="E1119" s="10" t="s">
        <v>8</v>
      </c>
      <c r="F1119" s="10" t="s">
        <v>4781</v>
      </c>
      <c r="G1119" s="10" t="s">
        <v>3494</v>
      </c>
      <c r="H1119" s="15">
        <f>'2026 год'!$H$5*104%</f>
        <v>1973.5598704640001</v>
      </c>
      <c r="I1119" s="15">
        <f>'2026 год'!$I$5*104%</f>
        <v>16223.556544000003</v>
      </c>
    </row>
    <row r="1120" spans="1:9" ht="25.5">
      <c r="A1120" s="6">
        <v>1116</v>
      </c>
      <c r="B1120" s="10" t="s">
        <v>4828</v>
      </c>
      <c r="C1120" s="10" t="s">
        <v>3063</v>
      </c>
      <c r="D1120" s="10" t="s">
        <v>2796</v>
      </c>
      <c r="E1120" s="10" t="s">
        <v>8</v>
      </c>
      <c r="F1120" s="10" t="s">
        <v>4829</v>
      </c>
      <c r="G1120" s="10" t="s">
        <v>3494</v>
      </c>
      <c r="H1120" s="15">
        <f>'2026 год'!$H$5*104%</f>
        <v>1973.5598704640001</v>
      </c>
      <c r="I1120" s="15">
        <f>'2026 год'!$I$5*104%</f>
        <v>16223.556544000003</v>
      </c>
    </row>
    <row r="1121" spans="1:9" ht="25.5">
      <c r="A1121" s="6">
        <v>1117</v>
      </c>
      <c r="B1121" s="10" t="s">
        <v>4850</v>
      </c>
      <c r="C1121" s="10" t="s">
        <v>3063</v>
      </c>
      <c r="D1121" s="10" t="s">
        <v>2764</v>
      </c>
      <c r="E1121" s="10" t="s">
        <v>8</v>
      </c>
      <c r="F1121" s="10" t="s">
        <v>4851</v>
      </c>
      <c r="G1121" s="10" t="s">
        <v>3494</v>
      </c>
      <c r="H1121" s="15">
        <f>'2026 год'!$H$5*104%</f>
        <v>1973.5598704640001</v>
      </c>
      <c r="I1121" s="15">
        <f>'2026 год'!$I$5*104%</f>
        <v>16223.556544000003</v>
      </c>
    </row>
    <row r="1122" spans="1:9" ht="25.5">
      <c r="A1122" s="6">
        <v>1118</v>
      </c>
      <c r="B1122" s="10" t="s">
        <v>4978</v>
      </c>
      <c r="C1122" s="10" t="s">
        <v>3067</v>
      </c>
      <c r="D1122" s="10" t="s">
        <v>2763</v>
      </c>
      <c r="E1122" s="10" t="s">
        <v>8</v>
      </c>
      <c r="F1122" s="10" t="s">
        <v>4979</v>
      </c>
      <c r="G1122" s="10" t="s">
        <v>3494</v>
      </c>
      <c r="H1122" s="15">
        <f>'2026 год'!$H$5*104%</f>
        <v>1973.5598704640001</v>
      </c>
      <c r="I1122" s="15">
        <f>'2026 год'!$I$5*104%</f>
        <v>16223.556544000003</v>
      </c>
    </row>
    <row r="1123" spans="1:9" ht="25.5">
      <c r="A1123" s="6">
        <v>1119</v>
      </c>
      <c r="B1123" s="10" t="s">
        <v>4990</v>
      </c>
      <c r="C1123" s="10" t="s">
        <v>3067</v>
      </c>
      <c r="D1123" s="10" t="s">
        <v>2754</v>
      </c>
      <c r="E1123" s="10" t="s">
        <v>8</v>
      </c>
      <c r="F1123" s="10" t="s">
        <v>4991</v>
      </c>
      <c r="G1123" s="10" t="s">
        <v>3494</v>
      </c>
      <c r="H1123" s="15">
        <f>'2026 год'!$H$5*104%</f>
        <v>1973.5598704640001</v>
      </c>
      <c r="I1123" s="15">
        <f>'2026 год'!$I$5*104%</f>
        <v>16223.556544000003</v>
      </c>
    </row>
    <row r="1124" spans="1:9" ht="25.5">
      <c r="A1124" s="6">
        <v>1120</v>
      </c>
      <c r="B1124" s="10" t="s">
        <v>4992</v>
      </c>
      <c r="C1124" s="10" t="s">
        <v>3067</v>
      </c>
      <c r="D1124" s="10" t="s">
        <v>2873</v>
      </c>
      <c r="E1124" s="10" t="s">
        <v>8</v>
      </c>
      <c r="F1124" s="10" t="s">
        <v>4993</v>
      </c>
      <c r="G1124" s="10" t="s">
        <v>3494</v>
      </c>
      <c r="H1124" s="15">
        <f>'2026 год'!$H$5*104%</f>
        <v>1973.5598704640001</v>
      </c>
      <c r="I1124" s="15">
        <f>'2026 год'!$I$5*104%</f>
        <v>16223.556544000003</v>
      </c>
    </row>
    <row r="1125" spans="1:9" ht="25.5">
      <c r="A1125" s="6">
        <v>1121</v>
      </c>
      <c r="B1125" s="10" t="s">
        <v>5000</v>
      </c>
      <c r="C1125" s="10" t="s">
        <v>3067</v>
      </c>
      <c r="D1125" s="10" t="s">
        <v>2970</v>
      </c>
      <c r="E1125" s="10" t="s">
        <v>8</v>
      </c>
      <c r="F1125" s="10" t="s">
        <v>5001</v>
      </c>
      <c r="G1125" s="10" t="s">
        <v>3494</v>
      </c>
      <c r="H1125" s="15">
        <f>'2026 год'!$H$5*104%</f>
        <v>1973.5598704640001</v>
      </c>
      <c r="I1125" s="15">
        <f>'2026 год'!$I$5*104%</f>
        <v>16223.556544000003</v>
      </c>
    </row>
    <row r="1126" spans="1:9" ht="25.5">
      <c r="A1126" s="6">
        <v>1122</v>
      </c>
      <c r="B1126" s="10" t="s">
        <v>5036</v>
      </c>
      <c r="C1126" s="10" t="s">
        <v>3070</v>
      </c>
      <c r="D1126" s="10" t="s">
        <v>2865</v>
      </c>
      <c r="E1126" s="10" t="s">
        <v>8</v>
      </c>
      <c r="F1126" s="10" t="s">
        <v>5037</v>
      </c>
      <c r="G1126" s="10" t="s">
        <v>3494</v>
      </c>
      <c r="H1126" s="15">
        <f>'2026 год'!$H$5*104%</f>
        <v>1973.5598704640001</v>
      </c>
      <c r="I1126" s="15">
        <f>'2026 год'!$I$5*104%</f>
        <v>16223.556544000003</v>
      </c>
    </row>
    <row r="1127" spans="1:9" ht="25.5">
      <c r="A1127" s="6">
        <v>1123</v>
      </c>
      <c r="B1127" s="10" t="s">
        <v>5092</v>
      </c>
      <c r="C1127" s="10" t="s">
        <v>3072</v>
      </c>
      <c r="D1127" s="10" t="s">
        <v>2807</v>
      </c>
      <c r="E1127" s="10" t="s">
        <v>8</v>
      </c>
      <c r="F1127" s="10" t="s">
        <v>5093</v>
      </c>
      <c r="G1127" s="10" t="s">
        <v>3494</v>
      </c>
      <c r="H1127" s="15">
        <f>'2026 год'!$H$5*104%</f>
        <v>1973.5598704640001</v>
      </c>
      <c r="I1127" s="15">
        <f>'2026 год'!$I$5*104%</f>
        <v>16223.556544000003</v>
      </c>
    </row>
    <row r="1128" spans="1:9" ht="25.5">
      <c r="A1128" s="6">
        <v>1124</v>
      </c>
      <c r="B1128" s="10" t="s">
        <v>5096</v>
      </c>
      <c r="C1128" s="10" t="s">
        <v>3072</v>
      </c>
      <c r="D1128" s="10" t="s">
        <v>2741</v>
      </c>
      <c r="E1128" s="10" t="s">
        <v>8</v>
      </c>
      <c r="F1128" s="10" t="s">
        <v>5097</v>
      </c>
      <c r="G1128" s="10" t="s">
        <v>3494</v>
      </c>
      <c r="H1128" s="15">
        <f>'2026 год'!$H$5*104%</f>
        <v>1973.5598704640001</v>
      </c>
      <c r="I1128" s="15">
        <f>'2026 год'!$I$5*104%</f>
        <v>16223.556544000003</v>
      </c>
    </row>
    <row r="1129" spans="1:9" ht="25.5">
      <c r="A1129" s="6">
        <v>1125</v>
      </c>
      <c r="B1129" s="10" t="s">
        <v>5158</v>
      </c>
      <c r="C1129" s="10" t="s">
        <v>3073</v>
      </c>
      <c r="D1129" s="10" t="s">
        <v>2857</v>
      </c>
      <c r="E1129" s="10" t="s">
        <v>8</v>
      </c>
      <c r="F1129" s="10" t="s">
        <v>5159</v>
      </c>
      <c r="G1129" s="10" t="s">
        <v>3494</v>
      </c>
      <c r="H1129" s="15">
        <f>'2026 год'!$H$5*104%</f>
        <v>1973.5598704640001</v>
      </c>
      <c r="I1129" s="15">
        <f>'2026 год'!$I$5*104%</f>
        <v>16223.556544000003</v>
      </c>
    </row>
    <row r="1130" spans="1:9" ht="25.5">
      <c r="A1130" s="6">
        <v>1126</v>
      </c>
      <c r="B1130" s="10" t="s">
        <v>5198</v>
      </c>
      <c r="C1130" s="10" t="s">
        <v>3084</v>
      </c>
      <c r="D1130" s="10" t="s">
        <v>2756</v>
      </c>
      <c r="E1130" s="10" t="s">
        <v>8</v>
      </c>
      <c r="F1130" s="10" t="s">
        <v>5199</v>
      </c>
      <c r="G1130" s="10" t="s">
        <v>3494</v>
      </c>
      <c r="H1130" s="15">
        <f>'2026 год'!$H$5*104%</f>
        <v>1973.5598704640001</v>
      </c>
      <c r="I1130" s="15">
        <f>'2026 год'!$I$5*104%</f>
        <v>16223.556544000003</v>
      </c>
    </row>
    <row r="1131" spans="1:9" ht="25.5">
      <c r="A1131" s="6">
        <v>1127</v>
      </c>
      <c r="B1131" s="10" t="s">
        <v>5222</v>
      </c>
      <c r="C1131" s="10" t="s">
        <v>3086</v>
      </c>
      <c r="D1131" s="10" t="s">
        <v>2881</v>
      </c>
      <c r="E1131" s="10" t="s">
        <v>8</v>
      </c>
      <c r="F1131" s="10" t="s">
        <v>5223</v>
      </c>
      <c r="G1131" s="10" t="s">
        <v>3494</v>
      </c>
      <c r="H1131" s="15">
        <f>'2026 год'!$H$5*104%</f>
        <v>1973.5598704640001</v>
      </c>
      <c r="I1131" s="15">
        <f>'2026 год'!$I$5*104%</f>
        <v>16223.556544000003</v>
      </c>
    </row>
    <row r="1132" spans="1:9" ht="25.5">
      <c r="A1132" s="6">
        <v>1128</v>
      </c>
      <c r="B1132" s="10" t="s">
        <v>5261</v>
      </c>
      <c r="C1132" s="10" t="s">
        <v>3093</v>
      </c>
      <c r="D1132" s="10" t="s">
        <v>2850</v>
      </c>
      <c r="E1132" s="10" t="s">
        <v>8</v>
      </c>
      <c r="F1132" s="10" t="s">
        <v>5262</v>
      </c>
      <c r="G1132" s="10" t="s">
        <v>3494</v>
      </c>
      <c r="H1132" s="15">
        <f>'2026 год'!$H$5*104%</f>
        <v>1973.5598704640001</v>
      </c>
      <c r="I1132" s="15">
        <f>'2026 год'!$I$5*104%</f>
        <v>16223.556544000003</v>
      </c>
    </row>
    <row r="1133" spans="1:9" ht="25.5">
      <c r="A1133" s="6">
        <v>1129</v>
      </c>
      <c r="B1133" s="10" t="s">
        <v>5320</v>
      </c>
      <c r="C1133" s="10" t="s">
        <v>3105</v>
      </c>
      <c r="D1133" s="10" t="s">
        <v>3837</v>
      </c>
      <c r="E1133" s="10" t="s">
        <v>8</v>
      </c>
      <c r="F1133" s="10" t="s">
        <v>5321</v>
      </c>
      <c r="G1133" s="10" t="s">
        <v>3494</v>
      </c>
      <c r="H1133" s="15">
        <f>'2026 год'!$H$5*104%</f>
        <v>1973.5598704640001</v>
      </c>
      <c r="I1133" s="15">
        <f>'2026 год'!$I$5*104%</f>
        <v>16223.556544000003</v>
      </c>
    </row>
    <row r="1134" spans="1:9" ht="25.5">
      <c r="A1134" s="6">
        <v>1130</v>
      </c>
      <c r="B1134" s="10" t="s">
        <v>5357</v>
      </c>
      <c r="C1134" s="10" t="s">
        <v>5354</v>
      </c>
      <c r="D1134" s="10" t="s">
        <v>2756</v>
      </c>
      <c r="E1134" s="10" t="s">
        <v>8</v>
      </c>
      <c r="F1134" s="10" t="s">
        <v>5358</v>
      </c>
      <c r="G1134" s="10" t="s">
        <v>3494</v>
      </c>
      <c r="H1134" s="15">
        <f>'2026 год'!$H$5*104%</f>
        <v>1973.5598704640001</v>
      </c>
      <c r="I1134" s="15">
        <f>'2026 год'!$I$5*104%</f>
        <v>16223.556544000003</v>
      </c>
    </row>
    <row r="1135" spans="1:9" ht="25.5">
      <c r="A1135" s="6">
        <v>1131</v>
      </c>
      <c r="B1135" s="10" t="s">
        <v>5417</v>
      </c>
      <c r="C1135" s="10" t="s">
        <v>5416</v>
      </c>
      <c r="D1135" s="10" t="s">
        <v>2805</v>
      </c>
      <c r="E1135" s="10" t="s">
        <v>3608</v>
      </c>
      <c r="F1135" s="10" t="s">
        <v>5418</v>
      </c>
      <c r="G1135" s="10" t="s">
        <v>3494</v>
      </c>
      <c r="H1135" s="15">
        <f>'2026 год'!$H$5*104%</f>
        <v>1973.5598704640001</v>
      </c>
      <c r="I1135" s="15">
        <f>'2026 год'!$I$5*104%</f>
        <v>16223.556544000003</v>
      </c>
    </row>
    <row r="1136" spans="1:9" ht="25.5">
      <c r="A1136" s="6">
        <v>1132</v>
      </c>
      <c r="B1136" s="10" t="s">
        <v>5420</v>
      </c>
      <c r="C1136" s="10" t="s">
        <v>5419</v>
      </c>
      <c r="D1136" s="10" t="s">
        <v>2754</v>
      </c>
      <c r="E1136" s="10" t="s">
        <v>8</v>
      </c>
      <c r="F1136" s="10" t="s">
        <v>5421</v>
      </c>
      <c r="G1136" s="10" t="s">
        <v>3494</v>
      </c>
      <c r="H1136" s="15">
        <f>'2026 год'!$H$5*104%</f>
        <v>1973.5598704640001</v>
      </c>
      <c r="I1136" s="15">
        <f>'2026 год'!$I$5*104%</f>
        <v>16223.556544000003</v>
      </c>
    </row>
    <row r="1137" spans="1:9" ht="25.5">
      <c r="A1137" s="6">
        <v>1133</v>
      </c>
      <c r="B1137" s="10" t="s">
        <v>5521</v>
      </c>
      <c r="C1137" s="10" t="s">
        <v>3135</v>
      </c>
      <c r="D1137" s="10" t="s">
        <v>2771</v>
      </c>
      <c r="E1137" s="10" t="s">
        <v>8</v>
      </c>
      <c r="F1137" s="10" t="s">
        <v>5522</v>
      </c>
      <c r="G1137" s="10" t="s">
        <v>3494</v>
      </c>
      <c r="H1137" s="15">
        <f>'2026 год'!$H$5*104%</f>
        <v>1973.5598704640001</v>
      </c>
      <c r="I1137" s="15">
        <f>'2026 год'!$I$5*104%</f>
        <v>16223.556544000003</v>
      </c>
    </row>
    <row r="1138" spans="1:9" ht="25.5">
      <c r="A1138" s="6">
        <v>1134</v>
      </c>
      <c r="B1138" s="10" t="s">
        <v>5535</v>
      </c>
      <c r="C1138" s="10" t="s">
        <v>3135</v>
      </c>
      <c r="D1138" s="10" t="s">
        <v>2856</v>
      </c>
      <c r="E1138" s="10" t="s">
        <v>8</v>
      </c>
      <c r="F1138" s="10" t="s">
        <v>5536</v>
      </c>
      <c r="G1138" s="10" t="s">
        <v>3494</v>
      </c>
      <c r="H1138" s="15">
        <f>'2026 год'!$H$5*104%</f>
        <v>1973.5598704640001</v>
      </c>
      <c r="I1138" s="15">
        <f>'2026 год'!$I$5*104%</f>
        <v>16223.556544000003</v>
      </c>
    </row>
    <row r="1139" spans="1:9" ht="25.5">
      <c r="A1139" s="6">
        <v>1135</v>
      </c>
      <c r="B1139" s="10" t="s">
        <v>5574</v>
      </c>
      <c r="C1139" s="10" t="s">
        <v>3137</v>
      </c>
      <c r="D1139" s="10" t="s">
        <v>2857</v>
      </c>
      <c r="E1139" s="10" t="s">
        <v>8</v>
      </c>
      <c r="F1139" s="10" t="s">
        <v>5575</v>
      </c>
      <c r="G1139" s="10" t="s">
        <v>3494</v>
      </c>
      <c r="H1139" s="15">
        <f>'2026 год'!$H$5*104%</f>
        <v>1973.5598704640001</v>
      </c>
      <c r="I1139" s="15">
        <f>'2026 год'!$I$5*104%</f>
        <v>16223.556544000003</v>
      </c>
    </row>
    <row r="1140" spans="1:9" ht="25.5">
      <c r="A1140" s="6">
        <v>1136</v>
      </c>
      <c r="B1140" s="10" t="s">
        <v>5612</v>
      </c>
      <c r="C1140" s="10" t="s">
        <v>3138</v>
      </c>
      <c r="D1140" s="10" t="s">
        <v>2756</v>
      </c>
      <c r="E1140" s="10" t="s">
        <v>8</v>
      </c>
      <c r="F1140" s="10" t="s">
        <v>5613</v>
      </c>
      <c r="G1140" s="10" t="s">
        <v>3494</v>
      </c>
      <c r="H1140" s="15">
        <f>'2026 год'!$H$5*104%</f>
        <v>1973.5598704640001</v>
      </c>
      <c r="I1140" s="15">
        <f>'2026 год'!$I$5*104%</f>
        <v>16223.556544000003</v>
      </c>
    </row>
    <row r="1141" spans="1:9" ht="25.5">
      <c r="A1141" s="6">
        <v>1137</v>
      </c>
      <c r="B1141" s="10" t="s">
        <v>5702</v>
      </c>
      <c r="C1141" s="10" t="s">
        <v>3142</v>
      </c>
      <c r="D1141" s="10" t="s">
        <v>3019</v>
      </c>
      <c r="E1141" s="10" t="s">
        <v>8</v>
      </c>
      <c r="F1141" s="10" t="s">
        <v>5703</v>
      </c>
      <c r="G1141" s="10" t="s">
        <v>3494</v>
      </c>
      <c r="H1141" s="15">
        <f>'2026 год'!$H$5*104%</f>
        <v>1973.5598704640001</v>
      </c>
      <c r="I1141" s="15">
        <f>'2026 год'!$I$5*104%</f>
        <v>16223.556544000003</v>
      </c>
    </row>
    <row r="1142" spans="1:9" ht="25.5">
      <c r="A1142" s="6">
        <v>1138</v>
      </c>
      <c r="B1142" s="10" t="s">
        <v>5708</v>
      </c>
      <c r="C1142" s="10" t="s">
        <v>3142</v>
      </c>
      <c r="D1142" s="10" t="s">
        <v>2968</v>
      </c>
      <c r="E1142" s="10" t="s">
        <v>8</v>
      </c>
      <c r="F1142" s="10" t="s">
        <v>5709</v>
      </c>
      <c r="G1142" s="10" t="s">
        <v>3494</v>
      </c>
      <c r="H1142" s="15">
        <f>'2026 год'!$H$5*104%</f>
        <v>1973.5598704640001</v>
      </c>
      <c r="I1142" s="15">
        <f>'2026 год'!$I$5*104%</f>
        <v>16223.556544000003</v>
      </c>
    </row>
    <row r="1143" spans="1:9" ht="25.5">
      <c r="A1143" s="6">
        <v>1139</v>
      </c>
      <c r="B1143" s="10" t="s">
        <v>5752</v>
      </c>
      <c r="C1143" s="10" t="s">
        <v>5751</v>
      </c>
      <c r="D1143" s="10" t="s">
        <v>2816</v>
      </c>
      <c r="E1143" s="10" t="s">
        <v>8</v>
      </c>
      <c r="F1143" s="10" t="s">
        <v>5753</v>
      </c>
      <c r="G1143" s="10" t="s">
        <v>3494</v>
      </c>
      <c r="H1143" s="15">
        <f>'2026 год'!$H$5*104%</f>
        <v>1973.5598704640001</v>
      </c>
      <c r="I1143" s="15">
        <f>'2026 год'!$I$5*104%</f>
        <v>16223.556544000003</v>
      </c>
    </row>
    <row r="1144" spans="1:9" ht="25.5">
      <c r="A1144" s="6">
        <v>1140</v>
      </c>
      <c r="B1144" s="10" t="s">
        <v>5758</v>
      </c>
      <c r="C1144" s="10" t="s">
        <v>3152</v>
      </c>
      <c r="D1144" s="10" t="s">
        <v>2884</v>
      </c>
      <c r="E1144" s="10" t="s">
        <v>8</v>
      </c>
      <c r="F1144" s="10" t="s">
        <v>5759</v>
      </c>
      <c r="G1144" s="10" t="s">
        <v>3494</v>
      </c>
      <c r="H1144" s="15">
        <f>'2026 год'!$H$5*104%</f>
        <v>1973.5598704640001</v>
      </c>
      <c r="I1144" s="15">
        <f>'2026 год'!$I$5*104%</f>
        <v>16223.556544000003</v>
      </c>
    </row>
    <row r="1145" spans="1:9" ht="25.5">
      <c r="A1145" s="6">
        <v>1141</v>
      </c>
      <c r="B1145" s="10" t="s">
        <v>5766</v>
      </c>
      <c r="C1145" s="10" t="s">
        <v>3152</v>
      </c>
      <c r="D1145" s="10" t="s">
        <v>2887</v>
      </c>
      <c r="E1145" s="10" t="s">
        <v>8</v>
      </c>
      <c r="F1145" s="10" t="s">
        <v>5767</v>
      </c>
      <c r="G1145" s="10" t="s">
        <v>3494</v>
      </c>
      <c r="H1145" s="15">
        <f>'2026 год'!$H$5*104%</f>
        <v>1973.5598704640001</v>
      </c>
      <c r="I1145" s="15">
        <f>'2026 год'!$I$5*104%</f>
        <v>16223.556544000003</v>
      </c>
    </row>
    <row r="1146" spans="1:9" ht="25.5">
      <c r="A1146" s="6">
        <v>1142</v>
      </c>
      <c r="B1146" s="10" t="s">
        <v>5799</v>
      </c>
      <c r="C1146" s="10" t="s">
        <v>3153</v>
      </c>
      <c r="D1146" s="10" t="s">
        <v>2826</v>
      </c>
      <c r="E1146" s="10" t="s">
        <v>8</v>
      </c>
      <c r="F1146" s="10" t="s">
        <v>5800</v>
      </c>
      <c r="G1146" s="10" t="s">
        <v>3494</v>
      </c>
      <c r="H1146" s="15">
        <f>'2026 год'!$H$5*104%</f>
        <v>1973.5598704640001</v>
      </c>
      <c r="I1146" s="15">
        <f>'2026 год'!$I$5*104%</f>
        <v>16223.556544000003</v>
      </c>
    </row>
    <row r="1147" spans="1:9">
      <c r="A1147" s="6">
        <v>1143</v>
      </c>
      <c r="B1147" s="10" t="s">
        <v>5813</v>
      </c>
      <c r="C1147" s="10" t="s">
        <v>3154</v>
      </c>
      <c r="D1147" s="10" t="s">
        <v>2762</v>
      </c>
      <c r="E1147" s="10" t="s">
        <v>8</v>
      </c>
      <c r="F1147" s="10" t="s">
        <v>5814</v>
      </c>
      <c r="G1147" s="10" t="s">
        <v>3494</v>
      </c>
      <c r="H1147" s="15">
        <f>'2026 год'!$H$5*104%</f>
        <v>1973.5598704640001</v>
      </c>
      <c r="I1147" s="15">
        <f>'2026 год'!$I$5*104%</f>
        <v>16223.556544000003</v>
      </c>
    </row>
    <row r="1148" spans="1:9" ht="25.5">
      <c r="A1148" s="6">
        <v>1144</v>
      </c>
      <c r="B1148" s="10" t="s">
        <v>5870</v>
      </c>
      <c r="C1148" s="10" t="s">
        <v>3166</v>
      </c>
      <c r="D1148" s="10" t="s">
        <v>2756</v>
      </c>
      <c r="E1148" s="10" t="s">
        <v>8</v>
      </c>
      <c r="F1148" s="10" t="s">
        <v>5871</v>
      </c>
      <c r="G1148" s="10" t="s">
        <v>3494</v>
      </c>
      <c r="H1148" s="15">
        <f>'2026 год'!$H$5*104%</f>
        <v>1973.5598704640001</v>
      </c>
      <c r="I1148" s="15">
        <f>'2026 год'!$I$5*104%</f>
        <v>16223.556544000003</v>
      </c>
    </row>
    <row r="1149" spans="1:9" ht="25.5">
      <c r="A1149" s="6">
        <v>1145</v>
      </c>
      <c r="B1149" s="10" t="s">
        <v>5909</v>
      </c>
      <c r="C1149" s="10" t="s">
        <v>5908</v>
      </c>
      <c r="D1149" s="10" t="s">
        <v>2816</v>
      </c>
      <c r="E1149" s="10" t="s">
        <v>8</v>
      </c>
      <c r="F1149" s="10" t="s">
        <v>5910</v>
      </c>
      <c r="G1149" s="10" t="s">
        <v>3494</v>
      </c>
      <c r="H1149" s="15">
        <f>'2026 год'!$H$5*104%</f>
        <v>1973.5598704640001</v>
      </c>
      <c r="I1149" s="15">
        <f>'2026 год'!$I$5*104%</f>
        <v>16223.556544000003</v>
      </c>
    </row>
    <row r="1150" spans="1:9" ht="25.5">
      <c r="A1150" s="6">
        <v>1146</v>
      </c>
      <c r="B1150" s="10" t="s">
        <v>5941</v>
      </c>
      <c r="C1150" s="10" t="s">
        <v>3175</v>
      </c>
      <c r="D1150" s="10" t="s">
        <v>2757</v>
      </c>
      <c r="E1150" s="10" t="s">
        <v>8</v>
      </c>
      <c r="F1150" s="10" t="s">
        <v>5942</v>
      </c>
      <c r="G1150" s="10" t="s">
        <v>3494</v>
      </c>
      <c r="H1150" s="15">
        <f>'2026 год'!$H$5*104%</f>
        <v>1973.5598704640001</v>
      </c>
      <c r="I1150" s="15">
        <f>'2026 год'!$I$5*104%</f>
        <v>16223.556544000003</v>
      </c>
    </row>
    <row r="1151" spans="1:9" ht="25.5">
      <c r="A1151" s="6">
        <v>1147</v>
      </c>
      <c r="B1151" s="10" t="s">
        <v>5987</v>
      </c>
      <c r="C1151" s="10" t="s">
        <v>3177</v>
      </c>
      <c r="D1151" s="10" t="s">
        <v>2742</v>
      </c>
      <c r="E1151" s="10" t="s">
        <v>8</v>
      </c>
      <c r="F1151" s="10" t="s">
        <v>5988</v>
      </c>
      <c r="G1151" s="10" t="s">
        <v>3494</v>
      </c>
      <c r="H1151" s="15">
        <f>'2026 год'!$H$5*104%</f>
        <v>1973.5598704640001</v>
      </c>
      <c r="I1151" s="15">
        <f>'2026 год'!$I$5*104%</f>
        <v>16223.556544000003</v>
      </c>
    </row>
    <row r="1152" spans="1:9" ht="25.5">
      <c r="A1152" s="6">
        <v>1148</v>
      </c>
      <c r="B1152" s="10" t="s">
        <v>5993</v>
      </c>
      <c r="C1152" s="10" t="s">
        <v>3177</v>
      </c>
      <c r="D1152" s="10" t="s">
        <v>2866</v>
      </c>
      <c r="E1152" s="10" t="s">
        <v>8</v>
      </c>
      <c r="F1152" s="10" t="s">
        <v>5994</v>
      </c>
      <c r="G1152" s="10" t="s">
        <v>3494</v>
      </c>
      <c r="H1152" s="15">
        <f>'2026 год'!$H$5*104%</f>
        <v>1973.5598704640001</v>
      </c>
      <c r="I1152" s="15">
        <f>'2026 год'!$I$5*104%</f>
        <v>16223.556544000003</v>
      </c>
    </row>
    <row r="1153" spans="1:9" ht="25.5">
      <c r="A1153" s="6">
        <v>1149</v>
      </c>
      <c r="B1153" s="10" t="s">
        <v>6001</v>
      </c>
      <c r="C1153" s="10" t="s">
        <v>3177</v>
      </c>
      <c r="D1153" s="10" t="s">
        <v>3018</v>
      </c>
      <c r="E1153" s="10" t="s">
        <v>8</v>
      </c>
      <c r="F1153" s="10" t="s">
        <v>6002</v>
      </c>
      <c r="G1153" s="10" t="s">
        <v>3494</v>
      </c>
      <c r="H1153" s="15">
        <f>'2026 год'!$H$5*104%</f>
        <v>1973.5598704640001</v>
      </c>
      <c r="I1153" s="15">
        <f>'2026 год'!$I$5*104%</f>
        <v>16223.556544000003</v>
      </c>
    </row>
    <row r="1154" spans="1:9" ht="25.5">
      <c r="A1154" s="6">
        <v>1150</v>
      </c>
      <c r="B1154" s="10" t="s">
        <v>6003</v>
      </c>
      <c r="C1154" s="10" t="s">
        <v>3177</v>
      </c>
      <c r="D1154" s="10" t="s">
        <v>2960</v>
      </c>
      <c r="E1154" s="10" t="s">
        <v>8</v>
      </c>
      <c r="F1154" s="10" t="s">
        <v>6004</v>
      </c>
      <c r="G1154" s="10" t="s">
        <v>3494</v>
      </c>
      <c r="H1154" s="15">
        <f>'2026 год'!$H$5*104%</f>
        <v>1973.5598704640001</v>
      </c>
      <c r="I1154" s="15">
        <f>'2026 год'!$I$5*104%</f>
        <v>16223.556544000003</v>
      </c>
    </row>
    <row r="1155" spans="1:9" ht="25.5">
      <c r="A1155" s="6">
        <v>1151</v>
      </c>
      <c r="B1155" s="10" t="s">
        <v>6005</v>
      </c>
      <c r="C1155" s="10" t="s">
        <v>3177</v>
      </c>
      <c r="D1155" s="10" t="s">
        <v>3019</v>
      </c>
      <c r="E1155" s="10" t="s">
        <v>8</v>
      </c>
      <c r="F1155" s="10" t="s">
        <v>6006</v>
      </c>
      <c r="G1155" s="10" t="s">
        <v>3494</v>
      </c>
      <c r="H1155" s="15">
        <f>'2026 год'!$H$5*104%</f>
        <v>1973.5598704640001</v>
      </c>
      <c r="I1155" s="15">
        <f>'2026 год'!$I$5*104%</f>
        <v>16223.556544000003</v>
      </c>
    </row>
    <row r="1156" spans="1:9" ht="25.5">
      <c r="A1156" s="6">
        <v>1152</v>
      </c>
      <c r="B1156" s="10" t="s">
        <v>6041</v>
      </c>
      <c r="C1156" s="10" t="s">
        <v>3182</v>
      </c>
      <c r="D1156" s="10" t="s">
        <v>2856</v>
      </c>
      <c r="E1156" s="10" t="s">
        <v>8</v>
      </c>
      <c r="F1156" s="10" t="s">
        <v>6042</v>
      </c>
      <c r="G1156" s="10" t="s">
        <v>3494</v>
      </c>
      <c r="H1156" s="15">
        <f>'2026 год'!$H$5*104%</f>
        <v>1973.5598704640001</v>
      </c>
      <c r="I1156" s="15">
        <f>'2026 год'!$I$5*104%</f>
        <v>16223.556544000003</v>
      </c>
    </row>
    <row r="1157" spans="1:9" ht="25.5">
      <c r="A1157" s="6">
        <v>1153</v>
      </c>
      <c r="B1157" s="10" t="s">
        <v>6079</v>
      </c>
      <c r="C1157" s="10" t="s">
        <v>3184</v>
      </c>
      <c r="D1157" s="10" t="s">
        <v>2743</v>
      </c>
      <c r="E1157" s="10" t="s">
        <v>8</v>
      </c>
      <c r="F1157" s="10" t="s">
        <v>6080</v>
      </c>
      <c r="G1157" s="10" t="s">
        <v>3494</v>
      </c>
      <c r="H1157" s="15">
        <f>'2026 год'!$H$5*104%</f>
        <v>1973.5598704640001</v>
      </c>
      <c r="I1157" s="15">
        <f>'2026 год'!$I$5*104%</f>
        <v>16223.556544000003</v>
      </c>
    </row>
    <row r="1158" spans="1:9" ht="25.5">
      <c r="A1158" s="6">
        <v>1154</v>
      </c>
      <c r="B1158" s="10" t="s">
        <v>6152</v>
      </c>
      <c r="C1158" s="10" t="s">
        <v>3199</v>
      </c>
      <c r="D1158" s="10" t="s">
        <v>2741</v>
      </c>
      <c r="E1158" s="10" t="s">
        <v>8</v>
      </c>
      <c r="F1158" s="10" t="s">
        <v>6153</v>
      </c>
      <c r="G1158" s="10" t="s">
        <v>3494</v>
      </c>
      <c r="H1158" s="15">
        <f>'2026 год'!$H$5*104%</f>
        <v>1973.5598704640001</v>
      </c>
      <c r="I1158" s="15">
        <f>'2026 год'!$I$5*104%</f>
        <v>16223.556544000003</v>
      </c>
    </row>
    <row r="1159" spans="1:9" ht="25.5">
      <c r="A1159" s="6">
        <v>1155</v>
      </c>
      <c r="B1159" s="10" t="s">
        <v>6160</v>
      </c>
      <c r="C1159" s="10" t="s">
        <v>3201</v>
      </c>
      <c r="D1159" s="10" t="s">
        <v>2856</v>
      </c>
      <c r="E1159" s="10" t="s">
        <v>8</v>
      </c>
      <c r="F1159" s="10" t="s">
        <v>6161</v>
      </c>
      <c r="G1159" s="10" t="s">
        <v>3494</v>
      </c>
      <c r="H1159" s="15">
        <f>'2026 год'!$H$5*104%</f>
        <v>1973.5598704640001</v>
      </c>
      <c r="I1159" s="15">
        <f>'2026 год'!$I$5*104%</f>
        <v>16223.556544000003</v>
      </c>
    </row>
    <row r="1160" spans="1:9" ht="25.5">
      <c r="A1160" s="6">
        <v>1156</v>
      </c>
      <c r="B1160" s="10" t="s">
        <v>6177</v>
      </c>
      <c r="C1160" s="10" t="s">
        <v>3210</v>
      </c>
      <c r="D1160" s="10" t="s">
        <v>2771</v>
      </c>
      <c r="E1160" s="10" t="s">
        <v>8</v>
      </c>
      <c r="F1160" s="10" t="s">
        <v>6178</v>
      </c>
      <c r="G1160" s="10" t="s">
        <v>3494</v>
      </c>
      <c r="H1160" s="15">
        <f>'2026 год'!$H$5*104%</f>
        <v>1973.5598704640001</v>
      </c>
      <c r="I1160" s="15">
        <f>'2026 год'!$I$5*104%</f>
        <v>16223.556544000003</v>
      </c>
    </row>
    <row r="1161" spans="1:9" ht="25.5">
      <c r="A1161" s="6">
        <v>1157</v>
      </c>
      <c r="B1161" s="10" t="s">
        <v>6179</v>
      </c>
      <c r="C1161" s="10" t="s">
        <v>3211</v>
      </c>
      <c r="D1161" s="10" t="s">
        <v>2816</v>
      </c>
      <c r="E1161" s="10" t="s">
        <v>8</v>
      </c>
      <c r="F1161" s="10" t="s">
        <v>6180</v>
      </c>
      <c r="G1161" s="10" t="s">
        <v>3494</v>
      </c>
      <c r="H1161" s="15">
        <f>'2026 год'!$H$5*104%</f>
        <v>1973.5598704640001</v>
      </c>
      <c r="I1161" s="15">
        <f>'2026 год'!$I$5*104%</f>
        <v>16223.556544000003</v>
      </c>
    </row>
    <row r="1162" spans="1:9" ht="25.5">
      <c r="A1162" s="6">
        <v>1158</v>
      </c>
      <c r="B1162" s="10" t="s">
        <v>6187</v>
      </c>
      <c r="C1162" s="10" t="s">
        <v>3214</v>
      </c>
      <c r="D1162" s="10" t="s">
        <v>2745</v>
      </c>
      <c r="E1162" s="10" t="s">
        <v>8</v>
      </c>
      <c r="F1162" s="10" t="s">
        <v>6188</v>
      </c>
      <c r="G1162" s="10" t="s">
        <v>3494</v>
      </c>
      <c r="H1162" s="15">
        <f>'2026 год'!$H$5*104%</f>
        <v>1973.5598704640001</v>
      </c>
      <c r="I1162" s="15">
        <f>'2026 год'!$I$5*104%</f>
        <v>16223.556544000003</v>
      </c>
    </row>
    <row r="1163" spans="1:9" ht="25.5">
      <c r="A1163" s="6">
        <v>1159</v>
      </c>
      <c r="B1163" s="10" t="s">
        <v>6193</v>
      </c>
      <c r="C1163" s="10" t="s">
        <v>3218</v>
      </c>
      <c r="D1163" s="10" t="s">
        <v>2771</v>
      </c>
      <c r="E1163" s="10" t="s">
        <v>8</v>
      </c>
      <c r="F1163" s="10" t="s">
        <v>6194</v>
      </c>
      <c r="G1163" s="10" t="s">
        <v>3494</v>
      </c>
      <c r="H1163" s="15">
        <f>'2026 год'!$H$5*104%</f>
        <v>1973.5598704640001</v>
      </c>
      <c r="I1163" s="15">
        <f>'2026 год'!$I$5*104%</f>
        <v>16223.556544000003</v>
      </c>
    </row>
    <row r="1164" spans="1:9" ht="25.5">
      <c r="A1164" s="6">
        <v>1160</v>
      </c>
      <c r="B1164" s="10" t="s">
        <v>6197</v>
      </c>
      <c r="C1164" s="10" t="s">
        <v>3218</v>
      </c>
      <c r="D1164" s="10" t="s">
        <v>2800</v>
      </c>
      <c r="E1164" s="10" t="s">
        <v>8</v>
      </c>
      <c r="F1164" s="10" t="s">
        <v>6198</v>
      </c>
      <c r="G1164" s="10" t="s">
        <v>3494</v>
      </c>
      <c r="H1164" s="15">
        <f>'2026 год'!$H$5*104%</f>
        <v>1973.5598704640001</v>
      </c>
      <c r="I1164" s="15">
        <f>'2026 год'!$I$5*104%</f>
        <v>16223.556544000003</v>
      </c>
    </row>
    <row r="1165" spans="1:9" ht="25.5">
      <c r="A1165" s="6">
        <v>1161</v>
      </c>
      <c r="B1165" s="10" t="s">
        <v>6199</v>
      </c>
      <c r="C1165" s="10" t="s">
        <v>3218</v>
      </c>
      <c r="D1165" s="10" t="s">
        <v>2882</v>
      </c>
      <c r="E1165" s="10" t="s">
        <v>8</v>
      </c>
      <c r="F1165" s="10" t="s">
        <v>6200</v>
      </c>
      <c r="G1165" s="10" t="s">
        <v>3494</v>
      </c>
      <c r="H1165" s="15">
        <f>'2026 год'!$H$5*104%</f>
        <v>1973.5598704640001</v>
      </c>
      <c r="I1165" s="15">
        <f>'2026 год'!$I$5*104%</f>
        <v>16223.556544000003</v>
      </c>
    </row>
    <row r="1166" spans="1:9">
      <c r="A1166" s="6">
        <v>1162</v>
      </c>
      <c r="B1166" s="10" t="s">
        <v>6203</v>
      </c>
      <c r="C1166" s="10" t="s">
        <v>6202</v>
      </c>
      <c r="D1166" s="10" t="s">
        <v>2756</v>
      </c>
      <c r="E1166" s="10" t="s">
        <v>8</v>
      </c>
      <c r="F1166" s="10" t="s">
        <v>6204</v>
      </c>
      <c r="G1166" s="10" t="s">
        <v>3494</v>
      </c>
      <c r="H1166" s="15">
        <f>'2026 год'!$H$5*104%</f>
        <v>1973.5598704640001</v>
      </c>
      <c r="I1166" s="15">
        <f>'2026 год'!$I$5*104%</f>
        <v>16223.556544000003</v>
      </c>
    </row>
    <row r="1167" spans="1:9">
      <c r="A1167" s="6">
        <v>1163</v>
      </c>
      <c r="B1167" s="10" t="s">
        <v>6210</v>
      </c>
      <c r="C1167" s="10" t="s">
        <v>3225</v>
      </c>
      <c r="D1167" s="10" t="s">
        <v>2764</v>
      </c>
      <c r="E1167" s="10" t="s">
        <v>8</v>
      </c>
      <c r="F1167" s="10" t="s">
        <v>6211</v>
      </c>
      <c r="G1167" s="10" t="s">
        <v>3494</v>
      </c>
      <c r="H1167" s="15">
        <f>'2026 год'!$H$5*104%</f>
        <v>1973.5598704640001</v>
      </c>
      <c r="I1167" s="15">
        <f>'2026 год'!$I$5*104%</f>
        <v>16223.556544000003</v>
      </c>
    </row>
    <row r="1168" spans="1:9">
      <c r="A1168" s="6">
        <v>1164</v>
      </c>
      <c r="B1168" s="10" t="s">
        <v>6212</v>
      </c>
      <c r="C1168" s="10" t="s">
        <v>3226</v>
      </c>
      <c r="D1168" s="10" t="s">
        <v>2970</v>
      </c>
      <c r="E1168" s="10" t="s">
        <v>8</v>
      </c>
      <c r="F1168" s="10" t="s">
        <v>6213</v>
      </c>
      <c r="G1168" s="10" t="s">
        <v>3494</v>
      </c>
      <c r="H1168" s="15">
        <f>'2026 год'!$H$5*104%</f>
        <v>1973.5598704640001</v>
      </c>
      <c r="I1168" s="15">
        <f>'2026 год'!$I$5*104%</f>
        <v>16223.556544000003</v>
      </c>
    </row>
    <row r="1169" spans="1:9">
      <c r="A1169" s="6">
        <v>1165</v>
      </c>
      <c r="B1169" s="10" t="s">
        <v>6217</v>
      </c>
      <c r="C1169" s="10" t="s">
        <v>3227</v>
      </c>
      <c r="D1169" s="10" t="s">
        <v>2771</v>
      </c>
      <c r="E1169" s="10" t="s">
        <v>8</v>
      </c>
      <c r="F1169" s="10" t="s">
        <v>6218</v>
      </c>
      <c r="G1169" s="10" t="s">
        <v>3494</v>
      </c>
      <c r="H1169" s="15">
        <f>'2026 год'!$H$5*104%</f>
        <v>1973.5598704640001</v>
      </c>
      <c r="I1169" s="15">
        <f>'2026 год'!$I$5*104%</f>
        <v>16223.556544000003</v>
      </c>
    </row>
    <row r="1170" spans="1:9">
      <c r="A1170" s="6">
        <v>1166</v>
      </c>
      <c r="B1170" s="10" t="s">
        <v>6219</v>
      </c>
      <c r="C1170" s="10" t="s">
        <v>3227</v>
      </c>
      <c r="D1170" s="10" t="s">
        <v>2845</v>
      </c>
      <c r="E1170" s="10" t="s">
        <v>8</v>
      </c>
      <c r="F1170" s="10" t="s">
        <v>6220</v>
      </c>
      <c r="G1170" s="10" t="s">
        <v>3494</v>
      </c>
      <c r="H1170" s="15">
        <f>'2026 год'!$H$5*104%</f>
        <v>1973.5598704640001</v>
      </c>
      <c r="I1170" s="15">
        <f>'2026 год'!$I$5*104%</f>
        <v>16223.556544000003</v>
      </c>
    </row>
    <row r="1171" spans="1:9" ht="25.5">
      <c r="A1171" s="6">
        <v>1167</v>
      </c>
      <c r="B1171" s="10" t="s">
        <v>6246</v>
      </c>
      <c r="C1171" s="10" t="s">
        <v>3238</v>
      </c>
      <c r="D1171" s="10" t="s">
        <v>2787</v>
      </c>
      <c r="E1171" s="10" t="s">
        <v>8</v>
      </c>
      <c r="F1171" s="10" t="s">
        <v>6247</v>
      </c>
      <c r="G1171" s="10" t="s">
        <v>3494</v>
      </c>
      <c r="H1171" s="15">
        <f>'2026 год'!$H$5*104%</f>
        <v>1973.5598704640001</v>
      </c>
      <c r="I1171" s="15">
        <f>'2026 год'!$I$5*104%</f>
        <v>16223.556544000003</v>
      </c>
    </row>
    <row r="1172" spans="1:9" ht="25.5">
      <c r="A1172" s="6">
        <v>1168</v>
      </c>
      <c r="B1172" s="10" t="s">
        <v>6249</v>
      </c>
      <c r="C1172" s="10" t="s">
        <v>3238</v>
      </c>
      <c r="D1172" s="10" t="s">
        <v>2965</v>
      </c>
      <c r="E1172" s="10" t="s">
        <v>8</v>
      </c>
      <c r="F1172" s="10" t="s">
        <v>6250</v>
      </c>
      <c r="G1172" s="10" t="s">
        <v>3494</v>
      </c>
      <c r="H1172" s="15">
        <f>'2026 год'!$H$5*104%</f>
        <v>1973.5598704640001</v>
      </c>
      <c r="I1172" s="15">
        <f>'2026 год'!$I$5*104%</f>
        <v>16223.556544000003</v>
      </c>
    </row>
    <row r="1173" spans="1:9" ht="25.5">
      <c r="A1173" s="6">
        <v>1169</v>
      </c>
      <c r="B1173" s="10" t="s">
        <v>6264</v>
      </c>
      <c r="C1173" s="10" t="s">
        <v>3247</v>
      </c>
      <c r="D1173" s="10" t="s">
        <v>2759</v>
      </c>
      <c r="E1173" s="10" t="s">
        <v>8</v>
      </c>
      <c r="F1173" s="10" t="s">
        <v>6265</v>
      </c>
      <c r="G1173" s="10" t="s">
        <v>3494</v>
      </c>
      <c r="H1173" s="15">
        <f>'2026 год'!$H$5*104%</f>
        <v>1973.5598704640001</v>
      </c>
      <c r="I1173" s="15">
        <f>'2026 год'!$I$5*104%</f>
        <v>16223.556544000003</v>
      </c>
    </row>
    <row r="1174" spans="1:9" ht="25.5">
      <c r="A1174" s="6">
        <v>1170</v>
      </c>
      <c r="B1174" s="10" t="s">
        <v>6266</v>
      </c>
      <c r="C1174" s="10" t="s">
        <v>3247</v>
      </c>
      <c r="D1174" s="10" t="s">
        <v>2783</v>
      </c>
      <c r="E1174" s="10" t="s">
        <v>8</v>
      </c>
      <c r="F1174" s="10" t="s">
        <v>6267</v>
      </c>
      <c r="G1174" s="10" t="s">
        <v>3494</v>
      </c>
      <c r="H1174" s="15">
        <f>'2026 год'!$H$5*104%</f>
        <v>1973.5598704640001</v>
      </c>
      <c r="I1174" s="15">
        <f>'2026 год'!$I$5*104%</f>
        <v>16223.556544000003</v>
      </c>
    </row>
    <row r="1175" spans="1:9" ht="25.5">
      <c r="A1175" s="6">
        <v>1171</v>
      </c>
      <c r="B1175" s="10" t="s">
        <v>6272</v>
      </c>
      <c r="C1175" s="10" t="s">
        <v>3255</v>
      </c>
      <c r="D1175" s="10" t="s">
        <v>2766</v>
      </c>
      <c r="E1175" s="10" t="s">
        <v>8</v>
      </c>
      <c r="F1175" s="10" t="s">
        <v>6273</v>
      </c>
      <c r="G1175" s="10" t="s">
        <v>3494</v>
      </c>
      <c r="H1175" s="15">
        <f>'2026 год'!$H$5*104%</f>
        <v>1973.5598704640001</v>
      </c>
      <c r="I1175" s="15">
        <f>'2026 год'!$I$5*104%</f>
        <v>16223.556544000003</v>
      </c>
    </row>
    <row r="1176" spans="1:9" ht="25.5">
      <c r="A1176" s="6">
        <v>1172</v>
      </c>
      <c r="B1176" s="10" t="s">
        <v>6275</v>
      </c>
      <c r="C1176" s="10" t="s">
        <v>6274</v>
      </c>
      <c r="D1176" s="10" t="s">
        <v>2741</v>
      </c>
      <c r="E1176" s="10" t="s">
        <v>8</v>
      </c>
      <c r="F1176" s="10" t="s">
        <v>6276</v>
      </c>
      <c r="G1176" s="10" t="s">
        <v>3494</v>
      </c>
      <c r="H1176" s="15">
        <f>'2026 год'!$H$5*104%</f>
        <v>1973.5598704640001</v>
      </c>
      <c r="I1176" s="15">
        <f>'2026 год'!$I$5*104%</f>
        <v>16223.556544000003</v>
      </c>
    </row>
    <row r="1177" spans="1:9" ht="25.5">
      <c r="A1177" s="6">
        <v>1173</v>
      </c>
      <c r="B1177" s="10" t="s">
        <v>6277</v>
      </c>
      <c r="C1177" s="10" t="s">
        <v>6274</v>
      </c>
      <c r="D1177" s="10" t="s">
        <v>2783</v>
      </c>
      <c r="E1177" s="10" t="s">
        <v>8</v>
      </c>
      <c r="F1177" s="10" t="s">
        <v>6278</v>
      </c>
      <c r="G1177" s="10" t="s">
        <v>3494</v>
      </c>
      <c r="H1177" s="15">
        <f>'2026 год'!$H$5*104%</f>
        <v>1973.5598704640001</v>
      </c>
      <c r="I1177" s="15">
        <f>'2026 год'!$I$5*104%</f>
        <v>16223.556544000003</v>
      </c>
    </row>
    <row r="1178" spans="1:9" ht="25.5">
      <c r="A1178" s="6">
        <v>1174</v>
      </c>
      <c r="B1178" s="10" t="s">
        <v>6283</v>
      </c>
      <c r="C1178" s="10" t="s">
        <v>3259</v>
      </c>
      <c r="D1178" s="10" t="s">
        <v>2741</v>
      </c>
      <c r="E1178" s="10" t="s">
        <v>8</v>
      </c>
      <c r="F1178" s="10" t="s">
        <v>6284</v>
      </c>
      <c r="G1178" s="10" t="s">
        <v>3494</v>
      </c>
      <c r="H1178" s="15">
        <f>'2026 год'!$H$5*104%</f>
        <v>1973.5598704640001</v>
      </c>
      <c r="I1178" s="15">
        <f>'2026 год'!$I$5*104%</f>
        <v>16223.556544000003</v>
      </c>
    </row>
    <row r="1179" spans="1:9" ht="25.5">
      <c r="A1179" s="6">
        <v>1175</v>
      </c>
      <c r="B1179" s="10" t="s">
        <v>6285</v>
      </c>
      <c r="C1179" s="10" t="s">
        <v>3260</v>
      </c>
      <c r="D1179" s="10" t="s">
        <v>2788</v>
      </c>
      <c r="E1179" s="10" t="s">
        <v>8</v>
      </c>
      <c r="F1179" s="10" t="s">
        <v>6286</v>
      </c>
      <c r="G1179" s="10" t="s">
        <v>3494</v>
      </c>
      <c r="H1179" s="15">
        <f>'2026 год'!$H$5*104%</f>
        <v>1973.5598704640001</v>
      </c>
      <c r="I1179" s="15">
        <f>'2026 год'!$I$5*104%</f>
        <v>16223.556544000003</v>
      </c>
    </row>
    <row r="1180" spans="1:9" ht="25.5">
      <c r="A1180" s="6">
        <v>1176</v>
      </c>
      <c r="B1180" s="10" t="s">
        <v>6287</v>
      </c>
      <c r="C1180" s="10" t="s">
        <v>3260</v>
      </c>
      <c r="D1180" s="10" t="s">
        <v>2742</v>
      </c>
      <c r="E1180" s="10" t="s">
        <v>8</v>
      </c>
      <c r="F1180" s="10" t="s">
        <v>6288</v>
      </c>
      <c r="G1180" s="10" t="s">
        <v>3494</v>
      </c>
      <c r="H1180" s="15">
        <f>'2026 год'!$H$5*104%</f>
        <v>1973.5598704640001</v>
      </c>
      <c r="I1180" s="15">
        <f>'2026 год'!$I$5*104%</f>
        <v>16223.556544000003</v>
      </c>
    </row>
    <row r="1181" spans="1:9" ht="25.5">
      <c r="A1181" s="6">
        <v>1177</v>
      </c>
      <c r="B1181" s="10" t="s">
        <v>6289</v>
      </c>
      <c r="C1181" s="10" t="s">
        <v>3263</v>
      </c>
      <c r="D1181" s="10" t="s">
        <v>2764</v>
      </c>
      <c r="E1181" s="10" t="s">
        <v>8</v>
      </c>
      <c r="F1181" s="10" t="s">
        <v>6290</v>
      </c>
      <c r="G1181" s="10" t="s">
        <v>3494</v>
      </c>
      <c r="H1181" s="15">
        <f>'2026 год'!$H$5*104%</f>
        <v>1973.5598704640001</v>
      </c>
      <c r="I1181" s="15">
        <f>'2026 год'!$I$5*104%</f>
        <v>16223.556544000003</v>
      </c>
    </row>
    <row r="1182" spans="1:9" ht="25.5">
      <c r="A1182" s="6">
        <v>1178</v>
      </c>
      <c r="B1182" s="10" t="s">
        <v>6301</v>
      </c>
      <c r="C1182" s="10" t="s">
        <v>3268</v>
      </c>
      <c r="D1182" s="10" t="s">
        <v>2768</v>
      </c>
      <c r="E1182" s="10" t="s">
        <v>8</v>
      </c>
      <c r="F1182" s="10" t="s">
        <v>6302</v>
      </c>
      <c r="G1182" s="10" t="s">
        <v>3494</v>
      </c>
      <c r="H1182" s="15">
        <f>'2026 год'!$H$5*104%</f>
        <v>1973.5598704640001</v>
      </c>
      <c r="I1182" s="15">
        <f>'2026 год'!$I$5*104%</f>
        <v>16223.556544000003</v>
      </c>
    </row>
    <row r="1183" spans="1:9" ht="25.5">
      <c r="A1183" s="6">
        <v>1179</v>
      </c>
      <c r="B1183" s="10" t="s">
        <v>6303</v>
      </c>
      <c r="C1183" s="10" t="s">
        <v>3268</v>
      </c>
      <c r="D1183" s="10" t="s">
        <v>2873</v>
      </c>
      <c r="E1183" s="10" t="s">
        <v>8</v>
      </c>
      <c r="F1183" s="10" t="s">
        <v>6304</v>
      </c>
      <c r="G1183" s="10" t="s">
        <v>3494</v>
      </c>
      <c r="H1183" s="15">
        <f>'2026 год'!$H$5*104%</f>
        <v>1973.5598704640001</v>
      </c>
      <c r="I1183" s="15">
        <f>'2026 год'!$I$5*104%</f>
        <v>16223.556544000003</v>
      </c>
    </row>
    <row r="1184" spans="1:9" ht="25.5">
      <c r="A1184" s="6">
        <v>1180</v>
      </c>
      <c r="B1184" s="10" t="s">
        <v>6305</v>
      </c>
      <c r="C1184" s="10" t="s">
        <v>3269</v>
      </c>
      <c r="D1184" s="10" t="s">
        <v>2772</v>
      </c>
      <c r="E1184" s="10" t="s">
        <v>8</v>
      </c>
      <c r="F1184" s="10" t="s">
        <v>6306</v>
      </c>
      <c r="G1184" s="10" t="s">
        <v>3494</v>
      </c>
      <c r="H1184" s="15">
        <f>'2026 год'!$H$5*104%</f>
        <v>1973.5598704640001</v>
      </c>
      <c r="I1184" s="15">
        <f>'2026 год'!$I$5*104%</f>
        <v>16223.556544000003</v>
      </c>
    </row>
    <row r="1185" spans="1:9" ht="25.5">
      <c r="A1185" s="6">
        <v>1181</v>
      </c>
      <c r="B1185" s="10" t="s">
        <v>6307</v>
      </c>
      <c r="C1185" s="10" t="s">
        <v>3269</v>
      </c>
      <c r="D1185" s="10" t="s">
        <v>2800</v>
      </c>
      <c r="E1185" s="10" t="s">
        <v>8</v>
      </c>
      <c r="F1185" s="10" t="s">
        <v>6308</v>
      </c>
      <c r="G1185" s="10" t="s">
        <v>3494</v>
      </c>
      <c r="H1185" s="15">
        <f>'2026 год'!$H$5*104%</f>
        <v>1973.5598704640001</v>
      </c>
      <c r="I1185" s="15">
        <f>'2026 год'!$I$5*104%</f>
        <v>16223.556544000003</v>
      </c>
    </row>
    <row r="1186" spans="1:9" ht="25.5">
      <c r="A1186" s="6">
        <v>1182</v>
      </c>
      <c r="B1186" s="10" t="s">
        <v>6309</v>
      </c>
      <c r="C1186" s="10" t="s">
        <v>3269</v>
      </c>
      <c r="D1186" s="10" t="s">
        <v>2793</v>
      </c>
      <c r="E1186" s="10" t="s">
        <v>8</v>
      </c>
      <c r="F1186" s="10" t="s">
        <v>6310</v>
      </c>
      <c r="G1186" s="10" t="s">
        <v>3494</v>
      </c>
      <c r="H1186" s="15">
        <f>'2026 год'!$H$5*104%</f>
        <v>1973.5598704640001</v>
      </c>
      <c r="I1186" s="15">
        <f>'2026 год'!$I$5*104%</f>
        <v>16223.556544000003</v>
      </c>
    </row>
    <row r="1187" spans="1:9" ht="25.5">
      <c r="A1187" s="6">
        <v>1183</v>
      </c>
      <c r="B1187" s="10" t="s">
        <v>6311</v>
      </c>
      <c r="C1187" s="10" t="s">
        <v>3270</v>
      </c>
      <c r="D1187" s="10" t="s">
        <v>2816</v>
      </c>
      <c r="E1187" s="10" t="s">
        <v>8</v>
      </c>
      <c r="F1187" s="10" t="s">
        <v>6312</v>
      </c>
      <c r="G1187" s="10" t="s">
        <v>3494</v>
      </c>
      <c r="H1187" s="15">
        <f>'2026 год'!$H$5*104%</f>
        <v>1973.5598704640001</v>
      </c>
      <c r="I1187" s="15">
        <f>'2026 год'!$I$5*104%</f>
        <v>16223.556544000003</v>
      </c>
    </row>
    <row r="1188" spans="1:9" ht="25.5">
      <c r="A1188" s="6">
        <v>1184</v>
      </c>
      <c r="B1188" s="10" t="s">
        <v>6317</v>
      </c>
      <c r="C1188" s="10" t="s">
        <v>3272</v>
      </c>
      <c r="D1188" s="10" t="s">
        <v>2781</v>
      </c>
      <c r="E1188" s="10" t="s">
        <v>8</v>
      </c>
      <c r="F1188" s="10" t="s">
        <v>6318</v>
      </c>
      <c r="G1188" s="10" t="s">
        <v>3494</v>
      </c>
      <c r="H1188" s="15">
        <f>'2026 год'!$H$5*104%</f>
        <v>1973.5598704640001</v>
      </c>
      <c r="I1188" s="15">
        <f>'2026 год'!$I$5*104%</f>
        <v>16223.556544000003</v>
      </c>
    </row>
    <row r="1189" spans="1:9" ht="25.5">
      <c r="A1189" s="6">
        <v>1185</v>
      </c>
      <c r="B1189" s="10" t="s">
        <v>6319</v>
      </c>
      <c r="C1189" s="10" t="s">
        <v>3273</v>
      </c>
      <c r="D1189" s="10" t="s">
        <v>2807</v>
      </c>
      <c r="E1189" s="10" t="s">
        <v>8</v>
      </c>
      <c r="F1189" s="10" t="s">
        <v>6320</v>
      </c>
      <c r="G1189" s="10" t="s">
        <v>3494</v>
      </c>
      <c r="H1189" s="15">
        <f>'2026 год'!$H$5*104%</f>
        <v>1973.5598704640001</v>
      </c>
      <c r="I1189" s="15">
        <f>'2026 год'!$I$5*104%</f>
        <v>16223.556544000003</v>
      </c>
    </row>
    <row r="1190" spans="1:9" ht="25.5">
      <c r="A1190" s="6">
        <v>1186</v>
      </c>
      <c r="B1190" s="10" t="s">
        <v>6332</v>
      </c>
      <c r="C1190" s="10" t="s">
        <v>3275</v>
      </c>
      <c r="D1190" s="10" t="s">
        <v>2799</v>
      </c>
      <c r="E1190" s="10" t="s">
        <v>8</v>
      </c>
      <c r="F1190" s="10" t="s">
        <v>6333</v>
      </c>
      <c r="G1190" s="10" t="s">
        <v>3494</v>
      </c>
      <c r="H1190" s="15">
        <f>'2026 год'!$H$5*104%</f>
        <v>1973.5598704640001</v>
      </c>
      <c r="I1190" s="15">
        <f>'2026 год'!$I$5*104%</f>
        <v>16223.556544000003</v>
      </c>
    </row>
    <row r="1191" spans="1:9" ht="25.5">
      <c r="A1191" s="6">
        <v>1187</v>
      </c>
      <c r="B1191" s="10" t="s">
        <v>6346</v>
      </c>
      <c r="C1191" s="10" t="s">
        <v>3279</v>
      </c>
      <c r="D1191" s="10" t="s">
        <v>2807</v>
      </c>
      <c r="E1191" s="10" t="s">
        <v>8</v>
      </c>
      <c r="F1191" s="10" t="s">
        <v>6347</v>
      </c>
      <c r="G1191" s="10" t="s">
        <v>3494</v>
      </c>
      <c r="H1191" s="15">
        <f>'2026 год'!$H$5*104%</f>
        <v>1973.5598704640001</v>
      </c>
      <c r="I1191" s="15">
        <f>'2026 год'!$I$5*104%</f>
        <v>16223.556544000003</v>
      </c>
    </row>
    <row r="1192" spans="1:9" ht="25.5">
      <c r="A1192" s="6">
        <v>1188</v>
      </c>
      <c r="B1192" s="10" t="s">
        <v>6350</v>
      </c>
      <c r="C1192" s="10" t="s">
        <v>3283</v>
      </c>
      <c r="D1192" s="10" t="s">
        <v>2762</v>
      </c>
      <c r="E1192" s="10" t="s">
        <v>8</v>
      </c>
      <c r="F1192" s="10" t="s">
        <v>6351</v>
      </c>
      <c r="G1192" s="10" t="s">
        <v>3494</v>
      </c>
      <c r="H1192" s="15">
        <f>'2026 год'!$H$5*104%</f>
        <v>1973.5598704640001</v>
      </c>
      <c r="I1192" s="15">
        <f>'2026 год'!$I$5*104%</f>
        <v>16223.556544000003</v>
      </c>
    </row>
    <row r="1193" spans="1:9" ht="25.5">
      <c r="A1193" s="6">
        <v>1189</v>
      </c>
      <c r="B1193" s="10" t="s">
        <v>6354</v>
      </c>
      <c r="C1193" s="10" t="s">
        <v>6353</v>
      </c>
      <c r="D1193" s="10" t="s">
        <v>2756</v>
      </c>
      <c r="E1193" s="10" t="s">
        <v>8</v>
      </c>
      <c r="F1193" s="10" t="s">
        <v>6355</v>
      </c>
      <c r="G1193" s="10" t="s">
        <v>3494</v>
      </c>
      <c r="H1193" s="15">
        <f>'2026 год'!$H$5*104%</f>
        <v>1973.5598704640001</v>
      </c>
      <c r="I1193" s="15">
        <f>'2026 год'!$I$5*104%</f>
        <v>16223.556544000003</v>
      </c>
    </row>
    <row r="1194" spans="1:9" ht="25.5">
      <c r="A1194" s="6">
        <v>1190</v>
      </c>
      <c r="B1194" s="10" t="s">
        <v>6358</v>
      </c>
      <c r="C1194" s="10" t="s">
        <v>3286</v>
      </c>
      <c r="D1194" s="10" t="s">
        <v>2750</v>
      </c>
      <c r="E1194" s="10" t="s">
        <v>8</v>
      </c>
      <c r="F1194" s="10" t="s">
        <v>6359</v>
      </c>
      <c r="G1194" s="10" t="s">
        <v>3494</v>
      </c>
      <c r="H1194" s="15">
        <f>'2026 год'!$H$5*104%</f>
        <v>1973.5598704640001</v>
      </c>
      <c r="I1194" s="15">
        <f>'2026 год'!$I$5*104%</f>
        <v>16223.556544000003</v>
      </c>
    </row>
    <row r="1195" spans="1:9" ht="25.5">
      <c r="A1195" s="6">
        <v>1191</v>
      </c>
      <c r="B1195" s="10" t="s">
        <v>6370</v>
      </c>
      <c r="C1195" s="10" t="s">
        <v>3289</v>
      </c>
      <c r="D1195" s="10" t="s">
        <v>2772</v>
      </c>
      <c r="E1195" s="10" t="s">
        <v>8</v>
      </c>
      <c r="F1195" s="10" t="s">
        <v>6371</v>
      </c>
      <c r="G1195" s="10" t="s">
        <v>3494</v>
      </c>
      <c r="H1195" s="15">
        <f>'2026 год'!$H$5*104%</f>
        <v>1973.5598704640001</v>
      </c>
      <c r="I1195" s="15">
        <f>'2026 год'!$I$5*104%</f>
        <v>16223.556544000003</v>
      </c>
    </row>
    <row r="1196" spans="1:9" ht="25.5">
      <c r="A1196" s="6">
        <v>1192</v>
      </c>
      <c r="B1196" s="10" t="s">
        <v>6372</v>
      </c>
      <c r="C1196" s="10" t="s">
        <v>3292</v>
      </c>
      <c r="D1196" s="10" t="s">
        <v>2958</v>
      </c>
      <c r="E1196" s="10" t="s">
        <v>8</v>
      </c>
      <c r="F1196" s="10" t="s">
        <v>6373</v>
      </c>
      <c r="G1196" s="10" t="s">
        <v>3494</v>
      </c>
      <c r="H1196" s="15">
        <f>'2026 год'!$H$5*104%</f>
        <v>1973.5598704640001</v>
      </c>
      <c r="I1196" s="15">
        <f>'2026 год'!$I$5*104%</f>
        <v>16223.556544000003</v>
      </c>
    </row>
    <row r="1197" spans="1:9" ht="25.5">
      <c r="A1197" s="6">
        <v>1193</v>
      </c>
      <c r="B1197" s="10" t="s">
        <v>6374</v>
      </c>
      <c r="C1197" s="10" t="s">
        <v>3292</v>
      </c>
      <c r="D1197" s="10" t="s">
        <v>2791</v>
      </c>
      <c r="E1197" s="10" t="s">
        <v>8</v>
      </c>
      <c r="F1197" s="10" t="s">
        <v>6375</v>
      </c>
      <c r="G1197" s="10" t="s">
        <v>3494</v>
      </c>
      <c r="H1197" s="15">
        <f>'2026 год'!$H$5*104%</f>
        <v>1973.5598704640001</v>
      </c>
      <c r="I1197" s="15">
        <f>'2026 год'!$I$5*104%</f>
        <v>16223.556544000003</v>
      </c>
    </row>
    <row r="1198" spans="1:9" ht="25.5">
      <c r="A1198" s="6">
        <v>1194</v>
      </c>
      <c r="B1198" s="10" t="s">
        <v>6376</v>
      </c>
      <c r="C1198" s="10" t="s">
        <v>3292</v>
      </c>
      <c r="D1198" s="10" t="s">
        <v>2782</v>
      </c>
      <c r="E1198" s="10" t="s">
        <v>8</v>
      </c>
      <c r="F1198" s="10" t="s">
        <v>6377</v>
      </c>
      <c r="G1198" s="10" t="s">
        <v>3494</v>
      </c>
      <c r="H1198" s="15">
        <f>'2026 год'!$H$5*104%</f>
        <v>1973.5598704640001</v>
      </c>
      <c r="I1198" s="15">
        <f>'2026 год'!$I$5*104%</f>
        <v>16223.556544000003</v>
      </c>
    </row>
    <row r="1199" spans="1:9" ht="25.5">
      <c r="A1199" s="6">
        <v>1195</v>
      </c>
      <c r="B1199" s="10" t="s">
        <v>6380</v>
      </c>
      <c r="C1199" s="10" t="s">
        <v>3293</v>
      </c>
      <c r="D1199" s="10" t="s">
        <v>3019</v>
      </c>
      <c r="E1199" s="10" t="s">
        <v>8</v>
      </c>
      <c r="F1199" s="10" t="s">
        <v>6381</v>
      </c>
      <c r="G1199" s="10" t="s">
        <v>3494</v>
      </c>
      <c r="H1199" s="15">
        <f>'2026 год'!$H$5*104%</f>
        <v>1973.5598704640001</v>
      </c>
      <c r="I1199" s="15">
        <f>'2026 год'!$I$5*104%</f>
        <v>16223.556544000003</v>
      </c>
    </row>
    <row r="1200" spans="1:9" ht="25.5">
      <c r="A1200" s="6">
        <v>1196</v>
      </c>
      <c r="B1200" s="10" t="s">
        <v>6382</v>
      </c>
      <c r="C1200" s="10" t="s">
        <v>3294</v>
      </c>
      <c r="D1200" s="10" t="s">
        <v>2752</v>
      </c>
      <c r="E1200" s="10" t="s">
        <v>8</v>
      </c>
      <c r="F1200" s="10" t="s">
        <v>6383</v>
      </c>
      <c r="G1200" s="10" t="s">
        <v>3494</v>
      </c>
      <c r="H1200" s="15">
        <f>'2026 год'!$H$5*104%</f>
        <v>1973.5598704640001</v>
      </c>
      <c r="I1200" s="15">
        <f>'2026 год'!$I$5*104%</f>
        <v>16223.556544000003</v>
      </c>
    </row>
    <row r="1201" spans="1:9" ht="25.5">
      <c r="A1201" s="6">
        <v>1197</v>
      </c>
      <c r="B1201" s="10" t="s">
        <v>6392</v>
      </c>
      <c r="C1201" s="10" t="s">
        <v>3297</v>
      </c>
      <c r="D1201" s="10" t="s">
        <v>2800</v>
      </c>
      <c r="E1201" s="10" t="s">
        <v>8</v>
      </c>
      <c r="F1201" s="10" t="s">
        <v>6393</v>
      </c>
      <c r="G1201" s="10" t="s">
        <v>3494</v>
      </c>
      <c r="H1201" s="15">
        <f>'2026 год'!$H$5*104%</f>
        <v>1973.5598704640001</v>
      </c>
      <c r="I1201" s="15">
        <f>'2026 год'!$I$5*104%</f>
        <v>16223.556544000003</v>
      </c>
    </row>
    <row r="1202" spans="1:9" ht="25.5">
      <c r="A1202" s="6">
        <v>1198</v>
      </c>
      <c r="B1202" s="10" t="s">
        <v>6438</v>
      </c>
      <c r="C1202" s="10" t="s">
        <v>3301</v>
      </c>
      <c r="D1202" s="10" t="s">
        <v>2777</v>
      </c>
      <c r="E1202" s="10" t="s">
        <v>8</v>
      </c>
      <c r="F1202" s="10" t="s">
        <v>6439</v>
      </c>
      <c r="G1202" s="10" t="s">
        <v>3494</v>
      </c>
      <c r="H1202" s="15">
        <f>'2026 год'!$H$5*104%</f>
        <v>1973.5598704640001</v>
      </c>
      <c r="I1202" s="15">
        <f>'2026 год'!$I$5*104%</f>
        <v>16223.556544000003</v>
      </c>
    </row>
    <row r="1203" spans="1:9" ht="25.5">
      <c r="A1203" s="6">
        <v>1199</v>
      </c>
      <c r="B1203" s="10" t="s">
        <v>6442</v>
      </c>
      <c r="C1203" s="10" t="s">
        <v>3301</v>
      </c>
      <c r="D1203" s="10" t="s">
        <v>2825</v>
      </c>
      <c r="E1203" s="10" t="s">
        <v>8</v>
      </c>
      <c r="F1203" s="10" t="s">
        <v>6443</v>
      </c>
      <c r="G1203" s="10" t="s">
        <v>3494</v>
      </c>
      <c r="H1203" s="15">
        <f>'2026 год'!$H$5*104%</f>
        <v>1973.5598704640001</v>
      </c>
      <c r="I1203" s="15">
        <f>'2026 год'!$I$5*104%</f>
        <v>16223.556544000003</v>
      </c>
    </row>
    <row r="1204" spans="1:9" ht="25.5">
      <c r="A1204" s="6">
        <v>1200</v>
      </c>
      <c r="B1204" s="10" t="s">
        <v>6460</v>
      </c>
      <c r="C1204" s="10" t="s">
        <v>3303</v>
      </c>
      <c r="D1204" s="10" t="s">
        <v>2783</v>
      </c>
      <c r="E1204" s="10" t="s">
        <v>8</v>
      </c>
      <c r="F1204" s="10" t="s">
        <v>6461</v>
      </c>
      <c r="G1204" s="10" t="s">
        <v>3494</v>
      </c>
      <c r="H1204" s="15">
        <f>'2026 год'!$H$5*104%</f>
        <v>1973.5598704640001</v>
      </c>
      <c r="I1204" s="15">
        <f>'2026 год'!$I$5*104%</f>
        <v>16223.556544000003</v>
      </c>
    </row>
    <row r="1205" spans="1:9" ht="25.5">
      <c r="A1205" s="6">
        <v>1201</v>
      </c>
      <c r="B1205" s="10" t="s">
        <v>6464</v>
      </c>
      <c r="C1205" s="10" t="s">
        <v>3305</v>
      </c>
      <c r="D1205" s="10" t="s">
        <v>2762</v>
      </c>
      <c r="E1205" s="10" t="s">
        <v>8</v>
      </c>
      <c r="F1205" s="10" t="s">
        <v>6465</v>
      </c>
      <c r="G1205" s="10" t="s">
        <v>3494</v>
      </c>
      <c r="H1205" s="15">
        <f>'2026 год'!$H$5*104%</f>
        <v>1973.5598704640001</v>
      </c>
      <c r="I1205" s="15">
        <f>'2026 год'!$I$5*104%</f>
        <v>16223.556544000003</v>
      </c>
    </row>
    <row r="1206" spans="1:9" ht="25.5">
      <c r="A1206" s="6">
        <v>1202</v>
      </c>
      <c r="B1206" s="10" t="s">
        <v>6468</v>
      </c>
      <c r="C1206" s="10" t="s">
        <v>3307</v>
      </c>
      <c r="D1206" s="10" t="s">
        <v>2805</v>
      </c>
      <c r="E1206" s="10" t="s">
        <v>8</v>
      </c>
      <c r="F1206" s="10" t="s">
        <v>6469</v>
      </c>
      <c r="G1206" s="10" t="s">
        <v>3494</v>
      </c>
      <c r="H1206" s="15">
        <f>'2026 год'!$H$5*104%</f>
        <v>1973.5598704640001</v>
      </c>
      <c r="I1206" s="15">
        <f>'2026 год'!$I$5*104%</f>
        <v>16223.556544000003</v>
      </c>
    </row>
    <row r="1207" spans="1:9" ht="25.5">
      <c r="A1207" s="6">
        <v>1203</v>
      </c>
      <c r="B1207" s="10" t="s">
        <v>6470</v>
      </c>
      <c r="C1207" s="10" t="s">
        <v>3307</v>
      </c>
      <c r="D1207" s="10" t="s">
        <v>2763</v>
      </c>
      <c r="E1207" s="10" t="s">
        <v>8</v>
      </c>
      <c r="F1207" s="10" t="s">
        <v>6471</v>
      </c>
      <c r="G1207" s="10" t="s">
        <v>3494</v>
      </c>
      <c r="H1207" s="15">
        <f>'2026 год'!$H$5*104%</f>
        <v>1973.5598704640001</v>
      </c>
      <c r="I1207" s="15">
        <f>'2026 год'!$I$5*104%</f>
        <v>16223.556544000003</v>
      </c>
    </row>
    <row r="1208" spans="1:9" ht="25.5">
      <c r="A1208" s="6">
        <v>1204</v>
      </c>
      <c r="B1208" s="10" t="s">
        <v>6472</v>
      </c>
      <c r="C1208" s="10" t="s">
        <v>3307</v>
      </c>
      <c r="D1208" s="10" t="s">
        <v>2744</v>
      </c>
      <c r="E1208" s="10" t="s">
        <v>8</v>
      </c>
      <c r="F1208" s="10" t="s">
        <v>6473</v>
      </c>
      <c r="G1208" s="10" t="s">
        <v>3494</v>
      </c>
      <c r="H1208" s="15">
        <f>'2026 год'!$H$5*104%</f>
        <v>1973.5598704640001</v>
      </c>
      <c r="I1208" s="15">
        <f>'2026 год'!$I$5*104%</f>
        <v>16223.556544000003</v>
      </c>
    </row>
    <row r="1209" spans="1:9" ht="25.5">
      <c r="A1209" s="6">
        <v>1205</v>
      </c>
      <c r="B1209" s="10" t="s">
        <v>6474</v>
      </c>
      <c r="C1209" s="10" t="s">
        <v>3308</v>
      </c>
      <c r="D1209" s="10" t="s">
        <v>2805</v>
      </c>
      <c r="E1209" s="10" t="s">
        <v>8</v>
      </c>
      <c r="F1209" s="10" t="s">
        <v>6475</v>
      </c>
      <c r="G1209" s="10" t="s">
        <v>3494</v>
      </c>
      <c r="H1209" s="15">
        <f>'2026 год'!$H$5*104%</f>
        <v>1973.5598704640001</v>
      </c>
      <c r="I1209" s="15">
        <f>'2026 год'!$I$5*104%</f>
        <v>16223.556544000003</v>
      </c>
    </row>
    <row r="1210" spans="1:9" ht="25.5">
      <c r="A1210" s="6">
        <v>1206</v>
      </c>
      <c r="B1210" s="10" t="s">
        <v>6482</v>
      </c>
      <c r="C1210" s="10" t="s">
        <v>3309</v>
      </c>
      <c r="D1210" s="10" t="s">
        <v>2843</v>
      </c>
      <c r="E1210" s="10" t="s">
        <v>8</v>
      </c>
      <c r="F1210" s="10" t="s">
        <v>6483</v>
      </c>
      <c r="G1210" s="10" t="s">
        <v>3494</v>
      </c>
      <c r="H1210" s="15">
        <f>'2026 год'!$H$5*104%</f>
        <v>1973.5598704640001</v>
      </c>
      <c r="I1210" s="15">
        <f>'2026 год'!$I$5*104%</f>
        <v>16223.556544000003</v>
      </c>
    </row>
    <row r="1211" spans="1:9" ht="25.5">
      <c r="A1211" s="6">
        <v>1207</v>
      </c>
      <c r="B1211" s="10" t="s">
        <v>6488</v>
      </c>
      <c r="C1211" s="10" t="s">
        <v>3313</v>
      </c>
      <c r="D1211" s="10" t="s">
        <v>2781</v>
      </c>
      <c r="E1211" s="10" t="s">
        <v>8</v>
      </c>
      <c r="F1211" s="10" t="s">
        <v>6489</v>
      </c>
      <c r="G1211" s="10" t="s">
        <v>3494</v>
      </c>
      <c r="H1211" s="15">
        <f>'2026 год'!$H$5*104%</f>
        <v>1973.5598704640001</v>
      </c>
      <c r="I1211" s="15">
        <f>'2026 год'!$I$5*104%</f>
        <v>16223.556544000003</v>
      </c>
    </row>
    <row r="1212" spans="1:9" ht="25.5">
      <c r="A1212" s="6">
        <v>1208</v>
      </c>
      <c r="B1212" s="10" t="s">
        <v>6490</v>
      </c>
      <c r="C1212" s="10" t="s">
        <v>3315</v>
      </c>
      <c r="D1212" s="10" t="s">
        <v>2748</v>
      </c>
      <c r="E1212" s="10" t="s">
        <v>8</v>
      </c>
      <c r="F1212" s="10" t="s">
        <v>6491</v>
      </c>
      <c r="G1212" s="10" t="s">
        <v>3494</v>
      </c>
      <c r="H1212" s="15">
        <f>'2026 год'!$H$5*104%</f>
        <v>1973.5598704640001</v>
      </c>
      <c r="I1212" s="15">
        <f>'2026 год'!$I$5*104%</f>
        <v>16223.556544000003</v>
      </c>
    </row>
    <row r="1213" spans="1:9" ht="25.5">
      <c r="A1213" s="6">
        <v>1209</v>
      </c>
      <c r="B1213" s="10" t="s">
        <v>6494</v>
      </c>
      <c r="C1213" s="10" t="s">
        <v>3320</v>
      </c>
      <c r="D1213" s="10" t="s">
        <v>2832</v>
      </c>
      <c r="E1213" s="10" t="s">
        <v>8</v>
      </c>
      <c r="F1213" s="10" t="s">
        <v>6495</v>
      </c>
      <c r="G1213" s="10" t="s">
        <v>3494</v>
      </c>
      <c r="H1213" s="15">
        <f>'2026 год'!$H$5*104%</f>
        <v>1973.5598704640001</v>
      </c>
      <c r="I1213" s="15">
        <f>'2026 год'!$I$5*104%</f>
        <v>16223.556544000003</v>
      </c>
    </row>
    <row r="1214" spans="1:9" ht="25.5">
      <c r="A1214" s="6">
        <v>1210</v>
      </c>
      <c r="B1214" s="10" t="s">
        <v>6496</v>
      </c>
      <c r="C1214" s="10" t="s">
        <v>3321</v>
      </c>
      <c r="D1214" s="10" t="s">
        <v>2805</v>
      </c>
      <c r="E1214" s="10" t="s">
        <v>8</v>
      </c>
      <c r="F1214" s="10" t="s">
        <v>6497</v>
      </c>
      <c r="G1214" s="10" t="s">
        <v>3494</v>
      </c>
      <c r="H1214" s="15">
        <f>'2026 год'!$H$5*104%</f>
        <v>1973.5598704640001</v>
      </c>
      <c r="I1214" s="15">
        <f>'2026 год'!$I$5*104%</f>
        <v>16223.556544000003</v>
      </c>
    </row>
    <row r="1215" spans="1:9" ht="25.5">
      <c r="A1215" s="6">
        <v>1211</v>
      </c>
      <c r="B1215" s="10" t="s">
        <v>6498</v>
      </c>
      <c r="C1215" s="10" t="s">
        <v>3323</v>
      </c>
      <c r="D1215" s="10" t="s">
        <v>2805</v>
      </c>
      <c r="E1215" s="10" t="s">
        <v>8</v>
      </c>
      <c r="F1215" s="10" t="s">
        <v>6499</v>
      </c>
      <c r="G1215" s="10" t="s">
        <v>3494</v>
      </c>
      <c r="H1215" s="15">
        <f>'2026 год'!$H$5*104%</f>
        <v>1973.5598704640001</v>
      </c>
      <c r="I1215" s="15">
        <f>'2026 год'!$I$5*104%</f>
        <v>16223.556544000003</v>
      </c>
    </row>
    <row r="1216" spans="1:9" ht="25.5">
      <c r="A1216" s="6">
        <v>1212</v>
      </c>
      <c r="B1216" s="10" t="s">
        <v>6509</v>
      </c>
      <c r="C1216" s="10" t="s">
        <v>3330</v>
      </c>
      <c r="D1216" s="10" t="s">
        <v>2769</v>
      </c>
      <c r="E1216" s="10" t="s">
        <v>8</v>
      </c>
      <c r="F1216" s="10" t="s">
        <v>6510</v>
      </c>
      <c r="G1216" s="10" t="s">
        <v>3494</v>
      </c>
      <c r="H1216" s="15">
        <f>'2026 год'!$H$5*104%</f>
        <v>1973.5598704640001</v>
      </c>
      <c r="I1216" s="15">
        <f>'2026 год'!$I$5*104%</f>
        <v>16223.556544000003</v>
      </c>
    </row>
    <row r="1217" spans="1:9" ht="25.5">
      <c r="A1217" s="6">
        <v>1213</v>
      </c>
      <c r="B1217" s="10" t="s">
        <v>6511</v>
      </c>
      <c r="C1217" s="10" t="s">
        <v>3332</v>
      </c>
      <c r="D1217" s="10" t="s">
        <v>2761</v>
      </c>
      <c r="E1217" s="10" t="s">
        <v>8</v>
      </c>
      <c r="F1217" s="10" t="s">
        <v>6512</v>
      </c>
      <c r="G1217" s="10" t="s">
        <v>3494</v>
      </c>
      <c r="H1217" s="15">
        <f>'2026 год'!$H$5*104%</f>
        <v>1973.5598704640001</v>
      </c>
      <c r="I1217" s="15">
        <f>'2026 год'!$I$5*104%</f>
        <v>16223.556544000003</v>
      </c>
    </row>
    <row r="1218" spans="1:9" ht="25.5">
      <c r="A1218" s="6">
        <v>1214</v>
      </c>
      <c r="B1218" s="10" t="s">
        <v>6513</v>
      </c>
      <c r="C1218" s="10" t="s">
        <v>3332</v>
      </c>
      <c r="D1218" s="10" t="s">
        <v>2957</v>
      </c>
      <c r="E1218" s="10" t="s">
        <v>8</v>
      </c>
      <c r="F1218" s="10" t="s">
        <v>6514</v>
      </c>
      <c r="G1218" s="10" t="s">
        <v>3494</v>
      </c>
      <c r="H1218" s="15">
        <f>'2026 год'!$H$5*104%</f>
        <v>1973.5598704640001</v>
      </c>
      <c r="I1218" s="15">
        <f>'2026 год'!$I$5*104%</f>
        <v>16223.556544000003</v>
      </c>
    </row>
    <row r="1219" spans="1:9" ht="25.5">
      <c r="A1219" s="6">
        <v>1215</v>
      </c>
      <c r="B1219" s="10" t="s">
        <v>6519</v>
      </c>
      <c r="C1219" s="10" t="s">
        <v>3333</v>
      </c>
      <c r="D1219" s="10" t="s">
        <v>2865</v>
      </c>
      <c r="E1219" s="10" t="s">
        <v>8</v>
      </c>
      <c r="F1219" s="10" t="s">
        <v>6520</v>
      </c>
      <c r="G1219" s="10" t="s">
        <v>3494</v>
      </c>
      <c r="H1219" s="15">
        <f>'2026 год'!$H$5*104%</f>
        <v>1973.5598704640001</v>
      </c>
      <c r="I1219" s="15">
        <f>'2026 год'!$I$5*104%</f>
        <v>16223.556544000003</v>
      </c>
    </row>
    <row r="1220" spans="1:9" ht="25.5">
      <c r="A1220" s="6">
        <v>1216</v>
      </c>
      <c r="B1220" s="10" t="s">
        <v>6521</v>
      </c>
      <c r="C1220" s="10" t="s">
        <v>3333</v>
      </c>
      <c r="D1220" s="10" t="s">
        <v>2762</v>
      </c>
      <c r="E1220" s="10" t="s">
        <v>8</v>
      </c>
      <c r="F1220" s="10" t="s">
        <v>6522</v>
      </c>
      <c r="G1220" s="10" t="s">
        <v>3494</v>
      </c>
      <c r="H1220" s="15">
        <f>'2026 год'!$H$5*104%</f>
        <v>1973.5598704640001</v>
      </c>
      <c r="I1220" s="15">
        <f>'2026 год'!$I$5*104%</f>
        <v>16223.556544000003</v>
      </c>
    </row>
    <row r="1221" spans="1:9" ht="25.5">
      <c r="A1221" s="6">
        <v>1217</v>
      </c>
      <c r="B1221" s="10" t="s">
        <v>6523</v>
      </c>
      <c r="C1221" s="10" t="s">
        <v>3333</v>
      </c>
      <c r="D1221" s="10" t="s">
        <v>2756</v>
      </c>
      <c r="E1221" s="10" t="s">
        <v>8</v>
      </c>
      <c r="F1221" s="10" t="s">
        <v>6524</v>
      </c>
      <c r="G1221" s="10" t="s">
        <v>3494</v>
      </c>
      <c r="H1221" s="15">
        <f>'2026 год'!$H$5*104%</f>
        <v>1973.5598704640001</v>
      </c>
      <c r="I1221" s="15">
        <f>'2026 год'!$I$5*104%</f>
        <v>16223.556544000003</v>
      </c>
    </row>
    <row r="1222" spans="1:9" ht="25.5">
      <c r="A1222" s="6">
        <v>1218</v>
      </c>
      <c r="B1222" s="10" t="s">
        <v>6525</v>
      </c>
      <c r="C1222" s="10" t="s">
        <v>3333</v>
      </c>
      <c r="D1222" s="10" t="s">
        <v>2748</v>
      </c>
      <c r="E1222" s="10" t="s">
        <v>8</v>
      </c>
      <c r="F1222" s="10" t="s">
        <v>6526</v>
      </c>
      <c r="G1222" s="10" t="s">
        <v>3494</v>
      </c>
      <c r="H1222" s="15">
        <f>'2026 год'!$H$5*104%</f>
        <v>1973.5598704640001</v>
      </c>
      <c r="I1222" s="15">
        <f>'2026 год'!$I$5*104%</f>
        <v>16223.556544000003</v>
      </c>
    </row>
    <row r="1223" spans="1:9" ht="25.5">
      <c r="A1223" s="6">
        <v>1219</v>
      </c>
      <c r="B1223" s="10" t="s">
        <v>6529</v>
      </c>
      <c r="C1223" s="10" t="s">
        <v>3333</v>
      </c>
      <c r="D1223" s="10" t="s">
        <v>2751</v>
      </c>
      <c r="E1223" s="10" t="s">
        <v>8</v>
      </c>
      <c r="F1223" s="10" t="s">
        <v>6530</v>
      </c>
      <c r="G1223" s="10" t="s">
        <v>3494</v>
      </c>
      <c r="H1223" s="15">
        <f>'2026 год'!$H$5*104%</f>
        <v>1973.5598704640001</v>
      </c>
      <c r="I1223" s="15">
        <f>'2026 год'!$I$5*104%</f>
        <v>16223.556544000003</v>
      </c>
    </row>
    <row r="1224" spans="1:9" ht="25.5">
      <c r="A1224" s="6">
        <v>1220</v>
      </c>
      <c r="B1224" s="10" t="s">
        <v>6531</v>
      </c>
      <c r="C1224" s="10" t="s">
        <v>3333</v>
      </c>
      <c r="D1224" s="10" t="s">
        <v>2779</v>
      </c>
      <c r="E1224" s="10" t="s">
        <v>8</v>
      </c>
      <c r="F1224" s="10" t="s">
        <v>6532</v>
      </c>
      <c r="G1224" s="10" t="s">
        <v>3494</v>
      </c>
      <c r="H1224" s="15">
        <f>'2026 год'!$H$5*104%</f>
        <v>1973.5598704640001</v>
      </c>
      <c r="I1224" s="15">
        <f>'2026 год'!$I$5*104%</f>
        <v>16223.556544000003</v>
      </c>
    </row>
    <row r="1225" spans="1:9" ht="25.5">
      <c r="A1225" s="6">
        <v>1221</v>
      </c>
      <c r="B1225" s="10" t="s">
        <v>6537</v>
      </c>
      <c r="C1225" s="10" t="s">
        <v>3337</v>
      </c>
      <c r="D1225" s="10" t="s">
        <v>2893</v>
      </c>
      <c r="E1225" s="10" t="s">
        <v>8</v>
      </c>
      <c r="F1225" s="10" t="s">
        <v>6538</v>
      </c>
      <c r="G1225" s="10" t="s">
        <v>3494</v>
      </c>
      <c r="H1225" s="15">
        <f>'2026 год'!$H$5*104%</f>
        <v>1973.5598704640001</v>
      </c>
      <c r="I1225" s="15">
        <f>'2026 год'!$I$5*104%</f>
        <v>16223.556544000003</v>
      </c>
    </row>
    <row r="1226" spans="1:9" ht="25.5">
      <c r="A1226" s="6">
        <v>1222</v>
      </c>
      <c r="B1226" s="10" t="s">
        <v>6539</v>
      </c>
      <c r="C1226" s="10" t="s">
        <v>3337</v>
      </c>
      <c r="D1226" s="10" t="s">
        <v>2761</v>
      </c>
      <c r="E1226" s="10" t="s">
        <v>8</v>
      </c>
      <c r="F1226" s="10" t="s">
        <v>6540</v>
      </c>
      <c r="G1226" s="10" t="s">
        <v>3494</v>
      </c>
      <c r="H1226" s="15">
        <f>'2026 год'!$H$5*104%</f>
        <v>1973.5598704640001</v>
      </c>
      <c r="I1226" s="15">
        <f>'2026 год'!$I$5*104%</f>
        <v>16223.556544000003</v>
      </c>
    </row>
    <row r="1227" spans="1:9" ht="25.5">
      <c r="A1227" s="6">
        <v>1223</v>
      </c>
      <c r="B1227" s="10" t="s">
        <v>6541</v>
      </c>
      <c r="C1227" s="10" t="s">
        <v>3337</v>
      </c>
      <c r="D1227" s="10" t="s">
        <v>2743</v>
      </c>
      <c r="E1227" s="10" t="s">
        <v>8</v>
      </c>
      <c r="F1227" s="10" t="s">
        <v>6542</v>
      </c>
      <c r="G1227" s="10" t="s">
        <v>3494</v>
      </c>
      <c r="H1227" s="15">
        <f>'2026 год'!$H$5*104%</f>
        <v>1973.5598704640001</v>
      </c>
      <c r="I1227" s="15">
        <f>'2026 год'!$I$5*104%</f>
        <v>16223.556544000003</v>
      </c>
    </row>
    <row r="1228" spans="1:9" ht="25.5">
      <c r="A1228" s="6">
        <v>1224</v>
      </c>
      <c r="B1228" s="10" t="s">
        <v>6543</v>
      </c>
      <c r="C1228" s="10" t="s">
        <v>3337</v>
      </c>
      <c r="D1228" s="10" t="s">
        <v>2764</v>
      </c>
      <c r="E1228" s="10" t="s">
        <v>8</v>
      </c>
      <c r="F1228" s="10" t="s">
        <v>6544</v>
      </c>
      <c r="G1228" s="10" t="s">
        <v>3494</v>
      </c>
      <c r="H1228" s="15">
        <f>'2026 год'!$H$5*104%</f>
        <v>1973.5598704640001</v>
      </c>
      <c r="I1228" s="15">
        <f>'2026 год'!$I$5*104%</f>
        <v>16223.556544000003</v>
      </c>
    </row>
    <row r="1229" spans="1:9" ht="25.5">
      <c r="A1229" s="6">
        <v>1225</v>
      </c>
      <c r="B1229" s="10" t="s">
        <v>6545</v>
      </c>
      <c r="C1229" s="10" t="s">
        <v>3337</v>
      </c>
      <c r="D1229" s="10" t="s">
        <v>2768</v>
      </c>
      <c r="E1229" s="10" t="s">
        <v>8</v>
      </c>
      <c r="F1229" s="10" t="s">
        <v>6546</v>
      </c>
      <c r="G1229" s="10" t="s">
        <v>3494</v>
      </c>
      <c r="H1229" s="15">
        <f>'2026 год'!$H$5*104%</f>
        <v>1973.5598704640001</v>
      </c>
      <c r="I1229" s="15">
        <f>'2026 год'!$I$5*104%</f>
        <v>16223.556544000003</v>
      </c>
    </row>
    <row r="1230" spans="1:9" ht="25.5">
      <c r="A1230" s="6">
        <v>1226</v>
      </c>
      <c r="B1230" s="10" t="s">
        <v>6549</v>
      </c>
      <c r="C1230" s="10" t="s">
        <v>3337</v>
      </c>
      <c r="D1230" s="10" t="s">
        <v>2958</v>
      </c>
      <c r="E1230" s="10" t="s">
        <v>8</v>
      </c>
      <c r="F1230" s="10" t="s">
        <v>6550</v>
      </c>
      <c r="G1230" s="10" t="s">
        <v>3494</v>
      </c>
      <c r="H1230" s="15">
        <f>'2026 год'!$H$5*104%</f>
        <v>1973.5598704640001</v>
      </c>
      <c r="I1230" s="15">
        <f>'2026 год'!$I$5*104%</f>
        <v>16223.556544000003</v>
      </c>
    </row>
    <row r="1231" spans="1:9" ht="25.5">
      <c r="A1231" s="6">
        <v>1227</v>
      </c>
      <c r="B1231" s="10" t="s">
        <v>6551</v>
      </c>
      <c r="C1231" s="10" t="s">
        <v>3337</v>
      </c>
      <c r="D1231" s="10" t="s">
        <v>3019</v>
      </c>
      <c r="E1231" s="10" t="s">
        <v>8</v>
      </c>
      <c r="F1231" s="10" t="s">
        <v>6552</v>
      </c>
      <c r="G1231" s="10" t="s">
        <v>3494</v>
      </c>
      <c r="H1231" s="15">
        <f>'2026 год'!$H$5*104%</f>
        <v>1973.5598704640001</v>
      </c>
      <c r="I1231" s="15">
        <f>'2026 год'!$I$5*104%</f>
        <v>16223.556544000003</v>
      </c>
    </row>
    <row r="1232" spans="1:9" ht="25.5">
      <c r="A1232" s="6">
        <v>1228</v>
      </c>
      <c r="B1232" s="10" t="s">
        <v>6555</v>
      </c>
      <c r="C1232" s="10" t="s">
        <v>3339</v>
      </c>
      <c r="D1232" s="10" t="s">
        <v>2807</v>
      </c>
      <c r="E1232" s="10" t="s">
        <v>8</v>
      </c>
      <c r="F1232" s="10" t="s">
        <v>6556</v>
      </c>
      <c r="G1232" s="10" t="s">
        <v>3494</v>
      </c>
      <c r="H1232" s="15">
        <f>'2026 год'!$H$5*104%</f>
        <v>1973.5598704640001</v>
      </c>
      <c r="I1232" s="15">
        <f>'2026 год'!$I$5*104%</f>
        <v>16223.556544000003</v>
      </c>
    </row>
    <row r="1233" spans="1:9" ht="25.5">
      <c r="A1233" s="6">
        <v>1229</v>
      </c>
      <c r="B1233" s="10" t="s">
        <v>6580</v>
      </c>
      <c r="C1233" s="10" t="s">
        <v>3343</v>
      </c>
      <c r="D1233" s="10" t="s">
        <v>2754</v>
      </c>
      <c r="E1233" s="10" t="s">
        <v>8</v>
      </c>
      <c r="F1233" s="10" t="s">
        <v>6581</v>
      </c>
      <c r="G1233" s="10" t="s">
        <v>3494</v>
      </c>
      <c r="H1233" s="15">
        <f>'2026 год'!$H$5*104%</f>
        <v>1973.5598704640001</v>
      </c>
      <c r="I1233" s="15">
        <f>'2026 год'!$I$5*104%</f>
        <v>16223.556544000003</v>
      </c>
    </row>
    <row r="1234" spans="1:9" ht="25.5">
      <c r="A1234" s="6">
        <v>1230</v>
      </c>
      <c r="B1234" s="10" t="s">
        <v>6590</v>
      </c>
      <c r="C1234" s="10" t="s">
        <v>3344</v>
      </c>
      <c r="D1234" s="10" t="s">
        <v>2887</v>
      </c>
      <c r="E1234" s="10" t="s">
        <v>8</v>
      </c>
      <c r="F1234" s="10" t="s">
        <v>6591</v>
      </c>
      <c r="G1234" s="10" t="s">
        <v>3494</v>
      </c>
      <c r="H1234" s="15">
        <f>'2026 год'!$H$5*104%</f>
        <v>1973.5598704640001</v>
      </c>
      <c r="I1234" s="15">
        <f>'2026 год'!$I$5*104%</f>
        <v>16223.556544000003</v>
      </c>
    </row>
    <row r="1235" spans="1:9" ht="25.5">
      <c r="A1235" s="6">
        <v>1231</v>
      </c>
      <c r="B1235" s="10" t="s">
        <v>6592</v>
      </c>
      <c r="C1235" s="10" t="s">
        <v>3344</v>
      </c>
      <c r="D1235" s="10" t="s">
        <v>2741</v>
      </c>
      <c r="E1235" s="10" t="s">
        <v>8</v>
      </c>
      <c r="F1235" s="10" t="s">
        <v>6593</v>
      </c>
      <c r="G1235" s="10" t="s">
        <v>3494</v>
      </c>
      <c r="H1235" s="15">
        <f>'2026 год'!$H$5*104%</f>
        <v>1973.5598704640001</v>
      </c>
      <c r="I1235" s="15">
        <f>'2026 год'!$I$5*104%</f>
        <v>16223.556544000003</v>
      </c>
    </row>
    <row r="1236" spans="1:9" ht="25.5">
      <c r="A1236" s="6">
        <v>1232</v>
      </c>
      <c r="B1236" s="10" t="s">
        <v>6598</v>
      </c>
      <c r="C1236" s="10" t="s">
        <v>3344</v>
      </c>
      <c r="D1236" s="10" t="s">
        <v>2866</v>
      </c>
      <c r="E1236" s="10" t="s">
        <v>8</v>
      </c>
      <c r="F1236" s="10" t="s">
        <v>6599</v>
      </c>
      <c r="G1236" s="10" t="s">
        <v>3494</v>
      </c>
      <c r="H1236" s="15">
        <f>'2026 год'!$H$5*104%</f>
        <v>1973.5598704640001</v>
      </c>
      <c r="I1236" s="15">
        <f>'2026 год'!$I$5*104%</f>
        <v>16223.556544000003</v>
      </c>
    </row>
    <row r="1237" spans="1:9" ht="25.5">
      <c r="A1237" s="6">
        <v>1233</v>
      </c>
      <c r="B1237" s="10" t="s">
        <v>6600</v>
      </c>
      <c r="C1237" s="10" t="s">
        <v>3344</v>
      </c>
      <c r="D1237" s="10" t="s">
        <v>2956</v>
      </c>
      <c r="E1237" s="10" t="s">
        <v>8</v>
      </c>
      <c r="F1237" s="10" t="s">
        <v>6601</v>
      </c>
      <c r="G1237" s="10" t="s">
        <v>3494</v>
      </c>
      <c r="H1237" s="15">
        <f>'2026 год'!$H$5*104%</f>
        <v>1973.5598704640001</v>
      </c>
      <c r="I1237" s="15">
        <f>'2026 год'!$I$5*104%</f>
        <v>16223.556544000003</v>
      </c>
    </row>
    <row r="1238" spans="1:9" ht="25.5">
      <c r="A1238" s="6">
        <v>1234</v>
      </c>
      <c r="B1238" s="10" t="s">
        <v>6602</v>
      </c>
      <c r="C1238" s="10" t="s">
        <v>3344</v>
      </c>
      <c r="D1238" s="10" t="s">
        <v>2779</v>
      </c>
      <c r="E1238" s="10" t="s">
        <v>8</v>
      </c>
      <c r="F1238" s="10" t="s">
        <v>6603</v>
      </c>
      <c r="G1238" s="10" t="s">
        <v>3494</v>
      </c>
      <c r="H1238" s="15">
        <f>'2026 год'!$H$5*104%</f>
        <v>1973.5598704640001</v>
      </c>
      <c r="I1238" s="15">
        <f>'2026 год'!$I$5*104%</f>
        <v>16223.556544000003</v>
      </c>
    </row>
    <row r="1239" spans="1:9" ht="25.5">
      <c r="A1239" s="6">
        <v>1235</v>
      </c>
      <c r="B1239" s="10" t="s">
        <v>6604</v>
      </c>
      <c r="C1239" s="10" t="s">
        <v>3344</v>
      </c>
      <c r="D1239" s="10" t="s">
        <v>2825</v>
      </c>
      <c r="E1239" s="10" t="s">
        <v>8</v>
      </c>
      <c r="F1239" s="10" t="s">
        <v>6605</v>
      </c>
      <c r="G1239" s="10" t="s">
        <v>3494</v>
      </c>
      <c r="H1239" s="15">
        <f>'2026 год'!$H$5*104%</f>
        <v>1973.5598704640001</v>
      </c>
      <c r="I1239" s="15">
        <f>'2026 год'!$I$5*104%</f>
        <v>16223.556544000003</v>
      </c>
    </row>
    <row r="1240" spans="1:9" ht="25.5">
      <c r="A1240" s="6">
        <v>1236</v>
      </c>
      <c r="B1240" s="10" t="s">
        <v>6606</v>
      </c>
      <c r="C1240" s="10" t="s">
        <v>3344</v>
      </c>
      <c r="D1240" s="10" t="s">
        <v>2959</v>
      </c>
      <c r="E1240" s="10" t="s">
        <v>8</v>
      </c>
      <c r="F1240" s="10" t="s">
        <v>6607</v>
      </c>
      <c r="G1240" s="10" t="s">
        <v>3494</v>
      </c>
      <c r="H1240" s="15">
        <f>'2026 год'!$H$5*104%</f>
        <v>1973.5598704640001</v>
      </c>
      <c r="I1240" s="15">
        <f>'2026 год'!$I$5*104%</f>
        <v>16223.556544000003</v>
      </c>
    </row>
    <row r="1241" spans="1:9" ht="25.5">
      <c r="A1241" s="6">
        <v>1237</v>
      </c>
      <c r="B1241" s="10" t="s">
        <v>6608</v>
      </c>
      <c r="C1241" s="10" t="s">
        <v>3344</v>
      </c>
      <c r="D1241" s="10" t="s">
        <v>2880</v>
      </c>
      <c r="E1241" s="10" t="s">
        <v>8</v>
      </c>
      <c r="F1241" s="10" t="s">
        <v>6609</v>
      </c>
      <c r="G1241" s="10" t="s">
        <v>3494</v>
      </c>
      <c r="H1241" s="15">
        <f>'2026 год'!$H$5*104%</f>
        <v>1973.5598704640001</v>
      </c>
      <c r="I1241" s="15">
        <f>'2026 год'!$I$5*104%</f>
        <v>16223.556544000003</v>
      </c>
    </row>
    <row r="1242" spans="1:9" ht="25.5">
      <c r="A1242" s="6">
        <v>1238</v>
      </c>
      <c r="B1242" s="10" t="s">
        <v>6610</v>
      </c>
      <c r="C1242" s="10" t="s">
        <v>3344</v>
      </c>
      <c r="D1242" s="10" t="s">
        <v>3103</v>
      </c>
      <c r="E1242" s="10" t="s">
        <v>8</v>
      </c>
      <c r="F1242" s="10" t="s">
        <v>6611</v>
      </c>
      <c r="G1242" s="10" t="s">
        <v>3494</v>
      </c>
      <c r="H1242" s="15">
        <f>'2026 год'!$H$5*104%</f>
        <v>1973.5598704640001</v>
      </c>
      <c r="I1242" s="15">
        <f>'2026 год'!$I$5*104%</f>
        <v>16223.556544000003</v>
      </c>
    </row>
    <row r="1243" spans="1:9" ht="25.5">
      <c r="A1243" s="6">
        <v>1239</v>
      </c>
      <c r="B1243" s="10" t="s">
        <v>6612</v>
      </c>
      <c r="C1243" s="10" t="s">
        <v>3344</v>
      </c>
      <c r="D1243" s="10" t="s">
        <v>2793</v>
      </c>
      <c r="E1243" s="10" t="s">
        <v>8</v>
      </c>
      <c r="F1243" s="10" t="s">
        <v>6613</v>
      </c>
      <c r="G1243" s="10" t="s">
        <v>3494</v>
      </c>
      <c r="H1243" s="15">
        <f>'2026 год'!$H$5*104%</f>
        <v>1973.5598704640001</v>
      </c>
      <c r="I1243" s="15">
        <f>'2026 год'!$I$5*104%</f>
        <v>16223.556544000003</v>
      </c>
    </row>
    <row r="1244" spans="1:9" ht="25.5">
      <c r="A1244" s="6">
        <v>1240</v>
      </c>
      <c r="B1244" s="10" t="s">
        <v>6614</v>
      </c>
      <c r="C1244" s="10" t="s">
        <v>3344</v>
      </c>
      <c r="D1244" s="10" t="s">
        <v>2836</v>
      </c>
      <c r="E1244" s="10" t="s">
        <v>8</v>
      </c>
      <c r="F1244" s="10" t="s">
        <v>6615</v>
      </c>
      <c r="G1244" s="10" t="s">
        <v>3494</v>
      </c>
      <c r="H1244" s="15">
        <f>'2026 год'!$H$5*104%</f>
        <v>1973.5598704640001</v>
      </c>
      <c r="I1244" s="15">
        <f>'2026 год'!$I$5*104%</f>
        <v>16223.556544000003</v>
      </c>
    </row>
    <row r="1245" spans="1:9" ht="25.5">
      <c r="A1245" s="6">
        <v>1241</v>
      </c>
      <c r="B1245" s="10" t="s">
        <v>6616</v>
      </c>
      <c r="C1245" s="10" t="s">
        <v>3344</v>
      </c>
      <c r="D1245" s="10" t="s">
        <v>3018</v>
      </c>
      <c r="E1245" s="10" t="s">
        <v>8</v>
      </c>
      <c r="F1245" s="10" t="s">
        <v>6617</v>
      </c>
      <c r="G1245" s="10" t="s">
        <v>3494</v>
      </c>
      <c r="H1245" s="15">
        <f>'2026 год'!$H$5*104%</f>
        <v>1973.5598704640001</v>
      </c>
      <c r="I1245" s="15">
        <f>'2026 год'!$I$5*104%</f>
        <v>16223.556544000003</v>
      </c>
    </row>
    <row r="1246" spans="1:9" ht="25.5">
      <c r="A1246" s="6">
        <v>1242</v>
      </c>
      <c r="B1246" s="10" t="s">
        <v>6618</v>
      </c>
      <c r="C1246" s="10" t="s">
        <v>3344</v>
      </c>
      <c r="D1246" s="10" t="s">
        <v>3019</v>
      </c>
      <c r="E1246" s="10" t="s">
        <v>8</v>
      </c>
      <c r="F1246" s="10" t="s">
        <v>6619</v>
      </c>
      <c r="G1246" s="10" t="s">
        <v>3494</v>
      </c>
      <c r="H1246" s="15">
        <f>'2026 год'!$H$5*104%</f>
        <v>1973.5598704640001</v>
      </c>
      <c r="I1246" s="15">
        <f>'2026 год'!$I$5*104%</f>
        <v>16223.556544000003</v>
      </c>
    </row>
    <row r="1247" spans="1:9" ht="25.5">
      <c r="A1247" s="6">
        <v>1243</v>
      </c>
      <c r="B1247" s="10" t="s">
        <v>6620</v>
      </c>
      <c r="C1247" s="10" t="s">
        <v>3344</v>
      </c>
      <c r="D1247" s="10" t="s">
        <v>2962</v>
      </c>
      <c r="E1247" s="10" t="s">
        <v>8</v>
      </c>
      <c r="F1247" s="10" t="s">
        <v>6621</v>
      </c>
      <c r="G1247" s="10" t="s">
        <v>3494</v>
      </c>
      <c r="H1247" s="15">
        <f>'2026 год'!$H$5*104%</f>
        <v>1973.5598704640001</v>
      </c>
      <c r="I1247" s="15">
        <f>'2026 год'!$I$5*104%</f>
        <v>16223.556544000003</v>
      </c>
    </row>
    <row r="1248" spans="1:9" ht="25.5">
      <c r="A1248" s="6">
        <v>1244</v>
      </c>
      <c r="B1248" s="10" t="s">
        <v>6628</v>
      </c>
      <c r="C1248" s="10" t="s">
        <v>3345</v>
      </c>
      <c r="D1248" s="10" t="s">
        <v>2740</v>
      </c>
      <c r="E1248" s="10" t="s">
        <v>8</v>
      </c>
      <c r="F1248" s="10" t="s">
        <v>6629</v>
      </c>
      <c r="G1248" s="10" t="s">
        <v>3494</v>
      </c>
      <c r="H1248" s="15">
        <f>'2026 год'!$H$5*104%</f>
        <v>1973.5598704640001</v>
      </c>
      <c r="I1248" s="15">
        <f>'2026 год'!$I$5*104%</f>
        <v>16223.556544000003</v>
      </c>
    </row>
    <row r="1249" spans="1:9" ht="25.5">
      <c r="A1249" s="6">
        <v>1245</v>
      </c>
      <c r="B1249" s="10" t="s">
        <v>6640</v>
      </c>
      <c r="C1249" s="10" t="s">
        <v>3352</v>
      </c>
      <c r="D1249" s="10" t="s">
        <v>2807</v>
      </c>
      <c r="E1249" s="10" t="s">
        <v>8</v>
      </c>
      <c r="F1249" s="10" t="s">
        <v>6641</v>
      </c>
      <c r="G1249" s="10" t="s">
        <v>3494</v>
      </c>
      <c r="H1249" s="15">
        <f>'2026 год'!$H$5*104%</f>
        <v>1973.5598704640001</v>
      </c>
      <c r="I1249" s="15">
        <f>'2026 год'!$I$5*104%</f>
        <v>16223.556544000003</v>
      </c>
    </row>
    <row r="1250" spans="1:9" ht="25.5">
      <c r="A1250" s="6">
        <v>1246</v>
      </c>
      <c r="B1250" s="10" t="s">
        <v>6642</v>
      </c>
      <c r="C1250" s="10" t="s">
        <v>3354</v>
      </c>
      <c r="D1250" s="10" t="s">
        <v>2783</v>
      </c>
      <c r="E1250" s="10" t="s">
        <v>8</v>
      </c>
      <c r="F1250" s="10" t="s">
        <v>6643</v>
      </c>
      <c r="G1250" s="10" t="s">
        <v>3494</v>
      </c>
      <c r="H1250" s="15">
        <f>'2026 год'!$H$5*104%</f>
        <v>1973.5598704640001</v>
      </c>
      <c r="I1250" s="15">
        <f>'2026 год'!$I$5*104%</f>
        <v>16223.556544000003</v>
      </c>
    </row>
    <row r="1251" spans="1:9" ht="25.5">
      <c r="A1251" s="6">
        <v>1247</v>
      </c>
      <c r="B1251" s="10" t="s">
        <v>6649</v>
      </c>
      <c r="C1251" s="10" t="s">
        <v>6648</v>
      </c>
      <c r="D1251" s="10" t="s">
        <v>2798</v>
      </c>
      <c r="E1251" s="10" t="s">
        <v>8</v>
      </c>
      <c r="F1251" s="10" t="s">
        <v>6650</v>
      </c>
      <c r="G1251" s="10" t="s">
        <v>3494</v>
      </c>
      <c r="H1251" s="15">
        <f>'2026 год'!$H$5*104%</f>
        <v>1973.5598704640001</v>
      </c>
      <c r="I1251" s="15">
        <f>'2026 год'!$I$5*104%</f>
        <v>16223.556544000003</v>
      </c>
    </row>
    <row r="1252" spans="1:9" ht="25.5">
      <c r="A1252" s="6">
        <v>1248</v>
      </c>
      <c r="B1252" s="10" t="s">
        <v>6652</v>
      </c>
      <c r="C1252" s="10" t="s">
        <v>3358</v>
      </c>
      <c r="D1252" s="10" t="s">
        <v>6651</v>
      </c>
      <c r="E1252" s="10" t="s">
        <v>8</v>
      </c>
      <c r="F1252" s="10" t="s">
        <v>6653</v>
      </c>
      <c r="G1252" s="10" t="s">
        <v>3494</v>
      </c>
      <c r="H1252" s="15">
        <f>'2026 год'!$H$5*104%</f>
        <v>1973.5598704640001</v>
      </c>
      <c r="I1252" s="15">
        <f>'2026 год'!$I$5*104%</f>
        <v>16223.556544000003</v>
      </c>
    </row>
    <row r="1253" spans="1:9" ht="25.5">
      <c r="A1253" s="6">
        <v>1249</v>
      </c>
      <c r="B1253" s="10" t="s">
        <v>6655</v>
      </c>
      <c r="C1253" s="10" t="s">
        <v>3358</v>
      </c>
      <c r="D1253" s="10" t="s">
        <v>6654</v>
      </c>
      <c r="E1253" s="10" t="s">
        <v>8</v>
      </c>
      <c r="F1253" s="10" t="s">
        <v>6656</v>
      </c>
      <c r="G1253" s="10" t="s">
        <v>3494</v>
      </c>
      <c r="H1253" s="15">
        <f>'2026 год'!$H$5*104%</f>
        <v>1973.5598704640001</v>
      </c>
      <c r="I1253" s="15">
        <f>'2026 год'!$I$5*104%</f>
        <v>16223.556544000003</v>
      </c>
    </row>
    <row r="1254" spans="1:9" ht="25.5">
      <c r="A1254" s="6">
        <v>1250</v>
      </c>
      <c r="B1254" s="10" t="s">
        <v>6662</v>
      </c>
      <c r="C1254" s="10" t="s">
        <v>3365</v>
      </c>
      <c r="D1254" s="10" t="s">
        <v>2759</v>
      </c>
      <c r="E1254" s="10" t="s">
        <v>8</v>
      </c>
      <c r="F1254" s="10" t="s">
        <v>6663</v>
      </c>
      <c r="G1254" s="10" t="s">
        <v>3494</v>
      </c>
      <c r="H1254" s="15">
        <f>'2026 год'!$H$5*104%</f>
        <v>1973.5598704640001</v>
      </c>
      <c r="I1254" s="15">
        <f>'2026 год'!$I$5*104%</f>
        <v>16223.556544000003</v>
      </c>
    </row>
    <row r="1255" spans="1:9" ht="25.5">
      <c r="A1255" s="6">
        <v>1251</v>
      </c>
      <c r="B1255" s="10" t="s">
        <v>6664</v>
      </c>
      <c r="C1255" s="10" t="s">
        <v>3368</v>
      </c>
      <c r="D1255" s="10" t="s">
        <v>2970</v>
      </c>
      <c r="E1255" s="10" t="s">
        <v>8</v>
      </c>
      <c r="F1255" s="10" t="s">
        <v>6665</v>
      </c>
      <c r="G1255" s="10" t="s">
        <v>3494</v>
      </c>
      <c r="H1255" s="15">
        <f>'2026 год'!$H$5*104%</f>
        <v>1973.5598704640001</v>
      </c>
      <c r="I1255" s="15">
        <f>'2026 год'!$I$5*104%</f>
        <v>16223.556544000003</v>
      </c>
    </row>
    <row r="1256" spans="1:9" ht="25.5">
      <c r="A1256" s="6">
        <v>1252</v>
      </c>
      <c r="B1256" s="10" t="s">
        <v>6668</v>
      </c>
      <c r="C1256" s="10" t="s">
        <v>3372</v>
      </c>
      <c r="D1256" s="10" t="s">
        <v>2805</v>
      </c>
      <c r="E1256" s="10" t="s">
        <v>8</v>
      </c>
      <c r="F1256" s="10" t="s">
        <v>6669</v>
      </c>
      <c r="G1256" s="10" t="s">
        <v>3494</v>
      </c>
      <c r="H1256" s="15">
        <f>'2026 год'!$H$5*104%</f>
        <v>1973.5598704640001</v>
      </c>
      <c r="I1256" s="15">
        <f>'2026 год'!$I$5*104%</f>
        <v>16223.556544000003</v>
      </c>
    </row>
    <row r="1257" spans="1:9" ht="25.5">
      <c r="A1257" s="6">
        <v>1253</v>
      </c>
      <c r="B1257" s="10" t="s">
        <v>6672</v>
      </c>
      <c r="C1257" s="10" t="s">
        <v>3374</v>
      </c>
      <c r="D1257" s="10" t="s">
        <v>2759</v>
      </c>
      <c r="E1257" s="10" t="s">
        <v>8</v>
      </c>
      <c r="F1257" s="10" t="s">
        <v>6673</v>
      </c>
      <c r="G1257" s="10" t="s">
        <v>3494</v>
      </c>
      <c r="H1257" s="15">
        <f>'2026 год'!$H$5*104%</f>
        <v>1973.5598704640001</v>
      </c>
      <c r="I1257" s="15">
        <f>'2026 год'!$I$5*104%</f>
        <v>16223.556544000003</v>
      </c>
    </row>
    <row r="1258" spans="1:9" ht="25.5">
      <c r="A1258" s="6">
        <v>1254</v>
      </c>
      <c r="B1258" s="10" t="s">
        <v>6674</v>
      </c>
      <c r="C1258" s="10" t="s">
        <v>3374</v>
      </c>
      <c r="D1258" s="10" t="s">
        <v>2757</v>
      </c>
      <c r="E1258" s="10" t="s">
        <v>8</v>
      </c>
      <c r="F1258" s="10" t="s">
        <v>6675</v>
      </c>
      <c r="G1258" s="10" t="s">
        <v>3494</v>
      </c>
      <c r="H1258" s="15">
        <f>'2026 год'!$H$5*104%</f>
        <v>1973.5598704640001</v>
      </c>
      <c r="I1258" s="15">
        <f>'2026 год'!$I$5*104%</f>
        <v>16223.556544000003</v>
      </c>
    </row>
    <row r="1259" spans="1:9" ht="25.5">
      <c r="A1259" s="6">
        <v>1255</v>
      </c>
      <c r="B1259" s="10" t="s">
        <v>6676</v>
      </c>
      <c r="C1259" s="10" t="s">
        <v>3375</v>
      </c>
      <c r="D1259" s="10" t="s">
        <v>2759</v>
      </c>
      <c r="E1259" s="10" t="s">
        <v>8</v>
      </c>
      <c r="F1259" s="10" t="s">
        <v>6677</v>
      </c>
      <c r="G1259" s="10" t="s">
        <v>3494</v>
      </c>
      <c r="H1259" s="15">
        <f>'2026 год'!$H$5*104%</f>
        <v>1973.5598704640001</v>
      </c>
      <c r="I1259" s="15">
        <f>'2026 год'!$I$5*104%</f>
        <v>16223.556544000003</v>
      </c>
    </row>
    <row r="1260" spans="1:9" ht="25.5">
      <c r="A1260" s="6">
        <v>1256</v>
      </c>
      <c r="B1260" s="10" t="s">
        <v>6678</v>
      </c>
      <c r="C1260" s="10" t="s">
        <v>3375</v>
      </c>
      <c r="D1260" s="10" t="s">
        <v>2799</v>
      </c>
      <c r="E1260" s="10" t="s">
        <v>8</v>
      </c>
      <c r="F1260" s="10" t="s">
        <v>6679</v>
      </c>
      <c r="G1260" s="10" t="s">
        <v>3494</v>
      </c>
      <c r="H1260" s="15">
        <f>'2026 год'!$H$5*104%</f>
        <v>1973.5598704640001</v>
      </c>
      <c r="I1260" s="15">
        <f>'2026 год'!$I$5*104%</f>
        <v>16223.556544000003</v>
      </c>
    </row>
    <row r="1261" spans="1:9" ht="25.5">
      <c r="A1261" s="6">
        <v>1257</v>
      </c>
      <c r="B1261" s="10" t="s">
        <v>6682</v>
      </c>
      <c r="C1261" s="10" t="s">
        <v>3376</v>
      </c>
      <c r="D1261" s="10" t="s">
        <v>2749</v>
      </c>
      <c r="E1261" s="10" t="s">
        <v>8</v>
      </c>
      <c r="F1261" s="10" t="s">
        <v>6683</v>
      </c>
      <c r="G1261" s="10" t="s">
        <v>3494</v>
      </c>
      <c r="H1261" s="15">
        <f>'2026 год'!$H$5*104%</f>
        <v>1973.5598704640001</v>
      </c>
      <c r="I1261" s="15">
        <f>'2026 год'!$I$5*104%</f>
        <v>16223.556544000003</v>
      </c>
    </row>
    <row r="1262" spans="1:9" ht="25.5">
      <c r="A1262" s="6">
        <v>1258</v>
      </c>
      <c r="B1262" s="10" t="s">
        <v>6684</v>
      </c>
      <c r="C1262" s="10" t="s">
        <v>3377</v>
      </c>
      <c r="D1262" s="10" t="s">
        <v>2745</v>
      </c>
      <c r="E1262" s="10" t="s">
        <v>8</v>
      </c>
      <c r="F1262" s="10" t="s">
        <v>6685</v>
      </c>
      <c r="G1262" s="10" t="s">
        <v>3494</v>
      </c>
      <c r="H1262" s="15">
        <f>'2026 год'!$H$5*104%</f>
        <v>1973.5598704640001</v>
      </c>
      <c r="I1262" s="15">
        <f>'2026 год'!$I$5*104%</f>
        <v>16223.556544000003</v>
      </c>
    </row>
    <row r="1263" spans="1:9" ht="25.5">
      <c r="A1263" s="6">
        <v>1259</v>
      </c>
      <c r="B1263" s="10" t="s">
        <v>6696</v>
      </c>
      <c r="C1263" s="10" t="s">
        <v>3382</v>
      </c>
      <c r="D1263" s="10" t="s">
        <v>2866</v>
      </c>
      <c r="E1263" s="10" t="s">
        <v>8</v>
      </c>
      <c r="F1263" s="10" t="s">
        <v>6697</v>
      </c>
      <c r="G1263" s="10" t="s">
        <v>3494</v>
      </c>
      <c r="H1263" s="15">
        <f>'2026 год'!$H$5*104%</f>
        <v>1973.5598704640001</v>
      </c>
      <c r="I1263" s="15">
        <f>'2026 год'!$I$5*104%</f>
        <v>16223.556544000003</v>
      </c>
    </row>
    <row r="1264" spans="1:9" ht="25.5">
      <c r="A1264" s="6">
        <v>1260</v>
      </c>
      <c r="B1264" s="10" t="s">
        <v>6698</v>
      </c>
      <c r="C1264" s="10" t="s">
        <v>3382</v>
      </c>
      <c r="D1264" s="10" t="s">
        <v>2834</v>
      </c>
      <c r="E1264" s="10" t="s">
        <v>8</v>
      </c>
      <c r="F1264" s="10" t="s">
        <v>6699</v>
      </c>
      <c r="G1264" s="10" t="s">
        <v>3494</v>
      </c>
      <c r="H1264" s="15">
        <f>'2026 год'!$H$5*104%</f>
        <v>1973.5598704640001</v>
      </c>
      <c r="I1264" s="15">
        <f>'2026 год'!$I$5*104%</f>
        <v>16223.556544000003</v>
      </c>
    </row>
    <row r="1265" spans="1:9" ht="25.5">
      <c r="A1265" s="6">
        <v>1261</v>
      </c>
      <c r="B1265" s="10" t="s">
        <v>6701</v>
      </c>
      <c r="C1265" s="10" t="s">
        <v>6700</v>
      </c>
      <c r="D1265" s="10" t="s">
        <v>2816</v>
      </c>
      <c r="E1265" s="10" t="s">
        <v>8</v>
      </c>
      <c r="F1265" s="10" t="s">
        <v>6702</v>
      </c>
      <c r="G1265" s="10" t="s">
        <v>3494</v>
      </c>
      <c r="H1265" s="15">
        <f>'2026 год'!$H$5*104%</f>
        <v>1973.5598704640001</v>
      </c>
      <c r="I1265" s="15">
        <f>'2026 год'!$I$5*104%</f>
        <v>16223.556544000003</v>
      </c>
    </row>
    <row r="1266" spans="1:9" ht="25.5">
      <c r="A1266" s="6">
        <v>1262</v>
      </c>
      <c r="B1266" s="10" t="s">
        <v>6703</v>
      </c>
      <c r="C1266" s="10" t="s">
        <v>3384</v>
      </c>
      <c r="D1266" s="10" t="s">
        <v>2810</v>
      </c>
      <c r="E1266" s="10" t="s">
        <v>8</v>
      </c>
      <c r="F1266" s="10" t="s">
        <v>6704</v>
      </c>
      <c r="G1266" s="10" t="s">
        <v>3494</v>
      </c>
      <c r="H1266" s="15">
        <f>'2026 год'!$H$5*104%</f>
        <v>1973.5598704640001</v>
      </c>
      <c r="I1266" s="15">
        <f>'2026 год'!$I$5*104%</f>
        <v>16223.556544000003</v>
      </c>
    </row>
    <row r="1267" spans="1:9" ht="25.5">
      <c r="A1267" s="6">
        <v>1263</v>
      </c>
      <c r="B1267" s="10" t="s">
        <v>6713</v>
      </c>
      <c r="C1267" s="10" t="s">
        <v>3386</v>
      </c>
      <c r="D1267" s="10" t="s">
        <v>2759</v>
      </c>
      <c r="E1267" s="10" t="s">
        <v>8</v>
      </c>
      <c r="F1267" s="10" t="s">
        <v>6714</v>
      </c>
      <c r="G1267" s="10" t="s">
        <v>3494</v>
      </c>
      <c r="H1267" s="15">
        <f>'2026 год'!$H$5*104%</f>
        <v>1973.5598704640001</v>
      </c>
      <c r="I1267" s="15">
        <f>'2026 год'!$I$5*104%</f>
        <v>16223.556544000003</v>
      </c>
    </row>
    <row r="1268" spans="1:9" ht="25.5">
      <c r="A1268" s="6">
        <v>1264</v>
      </c>
      <c r="B1268" s="10" t="s">
        <v>6727</v>
      </c>
      <c r="C1268" s="10" t="s">
        <v>3389</v>
      </c>
      <c r="D1268" s="10" t="s">
        <v>2776</v>
      </c>
      <c r="E1268" s="10" t="s">
        <v>8</v>
      </c>
      <c r="F1268" s="10" t="s">
        <v>6728</v>
      </c>
      <c r="G1268" s="10" t="s">
        <v>3494</v>
      </c>
      <c r="H1268" s="15">
        <f>'2026 год'!$H$5*104%</f>
        <v>1973.5598704640001</v>
      </c>
      <c r="I1268" s="15">
        <f>'2026 год'!$I$5*104%</f>
        <v>16223.556544000003</v>
      </c>
    </row>
    <row r="1269" spans="1:9" ht="25.5">
      <c r="A1269" s="6">
        <v>1265</v>
      </c>
      <c r="B1269" s="10" t="s">
        <v>6729</v>
      </c>
      <c r="C1269" s="10" t="s">
        <v>3390</v>
      </c>
      <c r="D1269" s="10" t="s">
        <v>2776</v>
      </c>
      <c r="E1269" s="10" t="s">
        <v>8</v>
      </c>
      <c r="F1269" s="10" t="s">
        <v>6730</v>
      </c>
      <c r="G1269" s="10" t="s">
        <v>3494</v>
      </c>
      <c r="H1269" s="15">
        <f>'2026 год'!$H$5*104%</f>
        <v>1973.5598704640001</v>
      </c>
      <c r="I1269" s="15">
        <f>'2026 год'!$I$5*104%</f>
        <v>16223.556544000003</v>
      </c>
    </row>
    <row r="1270" spans="1:9" ht="25.5">
      <c r="A1270" s="6">
        <v>1266</v>
      </c>
      <c r="B1270" s="10" t="s">
        <v>6737</v>
      </c>
      <c r="C1270" s="10" t="s">
        <v>3391</v>
      </c>
      <c r="D1270" s="10" t="s">
        <v>2843</v>
      </c>
      <c r="E1270" s="10" t="s">
        <v>8</v>
      </c>
      <c r="F1270" s="10" t="s">
        <v>6738</v>
      </c>
      <c r="G1270" s="10" t="s">
        <v>3494</v>
      </c>
      <c r="H1270" s="15">
        <f>'2026 год'!$H$5*104%</f>
        <v>1973.5598704640001</v>
      </c>
      <c r="I1270" s="15">
        <f>'2026 год'!$I$5*104%</f>
        <v>16223.556544000003</v>
      </c>
    </row>
    <row r="1271" spans="1:9" ht="25.5">
      <c r="A1271" s="6">
        <v>1267</v>
      </c>
      <c r="B1271" s="10" t="s">
        <v>6745</v>
      </c>
      <c r="C1271" s="10" t="s">
        <v>3391</v>
      </c>
      <c r="D1271" s="10" t="s">
        <v>2774</v>
      </c>
      <c r="E1271" s="10" t="s">
        <v>8</v>
      </c>
      <c r="F1271" s="10" t="s">
        <v>6746</v>
      </c>
      <c r="G1271" s="10" t="s">
        <v>3494</v>
      </c>
      <c r="H1271" s="15">
        <f>'2026 год'!$H$5*104%</f>
        <v>1973.5598704640001</v>
      </c>
      <c r="I1271" s="15">
        <f>'2026 год'!$I$5*104%</f>
        <v>16223.556544000003</v>
      </c>
    </row>
    <row r="1272" spans="1:9" ht="25.5">
      <c r="A1272" s="6">
        <v>1268</v>
      </c>
      <c r="B1272" s="10" t="s">
        <v>6749</v>
      </c>
      <c r="C1272" s="10" t="s">
        <v>3391</v>
      </c>
      <c r="D1272" s="10" t="s">
        <v>2743</v>
      </c>
      <c r="E1272" s="10" t="s">
        <v>8</v>
      </c>
      <c r="F1272" s="10" t="s">
        <v>6750</v>
      </c>
      <c r="G1272" s="10" t="s">
        <v>3494</v>
      </c>
      <c r="H1272" s="15">
        <f>'2026 год'!$H$5*104%</f>
        <v>1973.5598704640001</v>
      </c>
      <c r="I1272" s="15">
        <f>'2026 год'!$I$5*104%</f>
        <v>16223.556544000003</v>
      </c>
    </row>
    <row r="1273" spans="1:9" ht="25.5">
      <c r="A1273" s="6">
        <v>1269</v>
      </c>
      <c r="B1273" s="10" t="s">
        <v>6751</v>
      </c>
      <c r="C1273" s="10" t="s">
        <v>3391</v>
      </c>
      <c r="D1273" s="10" t="s">
        <v>2965</v>
      </c>
      <c r="E1273" s="10" t="s">
        <v>8</v>
      </c>
      <c r="F1273" s="10" t="s">
        <v>6752</v>
      </c>
      <c r="G1273" s="10" t="s">
        <v>3494</v>
      </c>
      <c r="H1273" s="15">
        <f>'2026 год'!$H$5*104%</f>
        <v>1973.5598704640001</v>
      </c>
      <c r="I1273" s="15">
        <f>'2026 год'!$I$5*104%</f>
        <v>16223.556544000003</v>
      </c>
    </row>
    <row r="1274" spans="1:9" ht="25.5">
      <c r="A1274" s="6">
        <v>1270</v>
      </c>
      <c r="B1274" s="10" t="s">
        <v>6753</v>
      </c>
      <c r="C1274" s="10" t="s">
        <v>3391</v>
      </c>
      <c r="D1274" s="10" t="s">
        <v>2967</v>
      </c>
      <c r="E1274" s="10" t="s">
        <v>8</v>
      </c>
      <c r="F1274" s="10" t="s">
        <v>6754</v>
      </c>
      <c r="G1274" s="10" t="s">
        <v>3494</v>
      </c>
      <c r="H1274" s="15">
        <f>'2026 год'!$H$5*104%</f>
        <v>1973.5598704640001</v>
      </c>
      <c r="I1274" s="15">
        <f>'2026 год'!$I$5*104%</f>
        <v>16223.556544000003</v>
      </c>
    </row>
    <row r="1275" spans="1:9" ht="25.5">
      <c r="A1275" s="6">
        <v>1271</v>
      </c>
      <c r="B1275" s="10" t="s">
        <v>6757</v>
      </c>
      <c r="C1275" s="10" t="s">
        <v>3392</v>
      </c>
      <c r="D1275" s="10" t="s">
        <v>2772</v>
      </c>
      <c r="E1275" s="10" t="s">
        <v>8</v>
      </c>
      <c r="F1275" s="10" t="s">
        <v>6758</v>
      </c>
      <c r="G1275" s="10" t="s">
        <v>3494</v>
      </c>
      <c r="H1275" s="15">
        <f>'2026 год'!$H$5*104%</f>
        <v>1973.5598704640001</v>
      </c>
      <c r="I1275" s="15">
        <f>'2026 год'!$I$5*104%</f>
        <v>16223.556544000003</v>
      </c>
    </row>
    <row r="1276" spans="1:9" ht="25.5">
      <c r="A1276" s="6">
        <v>1272</v>
      </c>
      <c r="B1276" s="10" t="s">
        <v>6767</v>
      </c>
      <c r="C1276" s="10" t="s">
        <v>3392</v>
      </c>
      <c r="D1276" s="10" t="s">
        <v>2746</v>
      </c>
      <c r="E1276" s="10" t="s">
        <v>8</v>
      </c>
      <c r="F1276" s="10" t="s">
        <v>6768</v>
      </c>
      <c r="G1276" s="10" t="s">
        <v>3494</v>
      </c>
      <c r="H1276" s="15">
        <f>'2026 год'!$H$5*104%</f>
        <v>1973.5598704640001</v>
      </c>
      <c r="I1276" s="15">
        <f>'2026 год'!$I$5*104%</f>
        <v>16223.556544000003</v>
      </c>
    </row>
    <row r="1277" spans="1:9" ht="25.5">
      <c r="A1277" s="6">
        <v>1273</v>
      </c>
      <c r="B1277" s="10" t="s">
        <v>6783</v>
      </c>
      <c r="C1277" s="10" t="s">
        <v>3398</v>
      </c>
      <c r="D1277" s="10" t="s">
        <v>2753</v>
      </c>
      <c r="E1277" s="10" t="s">
        <v>8</v>
      </c>
      <c r="F1277" s="10" t="s">
        <v>6784</v>
      </c>
      <c r="G1277" s="10" t="s">
        <v>3494</v>
      </c>
      <c r="H1277" s="15">
        <f>'2026 год'!$H$5*104%</f>
        <v>1973.5598704640001</v>
      </c>
      <c r="I1277" s="15">
        <f>'2026 год'!$I$5*104%</f>
        <v>16223.556544000003</v>
      </c>
    </row>
    <row r="1278" spans="1:9" ht="25.5">
      <c r="A1278" s="6">
        <v>1274</v>
      </c>
      <c r="B1278" s="10" t="s">
        <v>6818</v>
      </c>
      <c r="C1278" s="10" t="s">
        <v>3410</v>
      </c>
      <c r="D1278" s="10" t="s">
        <v>2749</v>
      </c>
      <c r="E1278" s="10" t="s">
        <v>8</v>
      </c>
      <c r="F1278" s="10" t="s">
        <v>6819</v>
      </c>
      <c r="G1278" s="10" t="s">
        <v>3494</v>
      </c>
      <c r="H1278" s="15">
        <f>'2026 год'!$H$5*104%</f>
        <v>1973.5598704640001</v>
      </c>
      <c r="I1278" s="15">
        <f>'2026 год'!$I$5*104%</f>
        <v>16223.556544000003</v>
      </c>
    </row>
    <row r="1279" spans="1:9" ht="25.5">
      <c r="A1279" s="6">
        <v>1275</v>
      </c>
      <c r="B1279" s="10" t="s">
        <v>6822</v>
      </c>
      <c r="C1279" s="10" t="s">
        <v>3411</v>
      </c>
      <c r="D1279" s="10" t="s">
        <v>2751</v>
      </c>
      <c r="E1279" s="10" t="s">
        <v>8</v>
      </c>
      <c r="F1279" s="10" t="s">
        <v>6823</v>
      </c>
      <c r="G1279" s="10" t="s">
        <v>3494</v>
      </c>
      <c r="H1279" s="15">
        <f>'2026 год'!$H$5*104%</f>
        <v>1973.5598704640001</v>
      </c>
      <c r="I1279" s="15">
        <f>'2026 год'!$I$5*104%</f>
        <v>16223.556544000003</v>
      </c>
    </row>
    <row r="1280" spans="1:9" ht="25.5">
      <c r="A1280" s="6">
        <v>1276</v>
      </c>
      <c r="B1280" s="10" t="s">
        <v>6831</v>
      </c>
      <c r="C1280" s="10" t="s">
        <v>3416</v>
      </c>
      <c r="D1280" s="10" t="s">
        <v>2741</v>
      </c>
      <c r="E1280" s="10" t="s">
        <v>8</v>
      </c>
      <c r="F1280" s="10" t="s">
        <v>6832</v>
      </c>
      <c r="G1280" s="10" t="s">
        <v>3494</v>
      </c>
      <c r="H1280" s="15">
        <f>'2026 год'!$H$5*104%</f>
        <v>1973.5598704640001</v>
      </c>
      <c r="I1280" s="15">
        <f>'2026 год'!$I$5*104%</f>
        <v>16223.556544000003</v>
      </c>
    </row>
    <row r="1281" spans="1:9" ht="25.5">
      <c r="A1281" s="6">
        <v>1277</v>
      </c>
      <c r="B1281" s="10" t="s">
        <v>6841</v>
      </c>
      <c r="C1281" s="10" t="s">
        <v>3430</v>
      </c>
      <c r="D1281" s="10" t="s">
        <v>2743</v>
      </c>
      <c r="E1281" s="10" t="s">
        <v>8</v>
      </c>
      <c r="F1281" s="10" t="s">
        <v>6842</v>
      </c>
      <c r="G1281" s="10" t="s">
        <v>3494</v>
      </c>
      <c r="H1281" s="15">
        <f>'2026 год'!$H$5*104%</f>
        <v>1973.5598704640001</v>
      </c>
      <c r="I1281" s="15">
        <f>'2026 год'!$I$5*104%</f>
        <v>16223.556544000003</v>
      </c>
    </row>
    <row r="1282" spans="1:9" ht="25.5">
      <c r="A1282" s="6">
        <v>1278</v>
      </c>
      <c r="B1282" s="10" t="s">
        <v>6846</v>
      </c>
      <c r="C1282" s="10" t="s">
        <v>3433</v>
      </c>
      <c r="D1282" s="10" t="s">
        <v>2798</v>
      </c>
      <c r="E1282" s="10" t="s">
        <v>8</v>
      </c>
      <c r="F1282" s="10" t="s">
        <v>6847</v>
      </c>
      <c r="G1282" s="10" t="s">
        <v>3494</v>
      </c>
      <c r="H1282" s="15">
        <f>'2026 год'!$H$5*104%</f>
        <v>1973.5598704640001</v>
      </c>
      <c r="I1282" s="15">
        <f>'2026 год'!$I$5*104%</f>
        <v>16223.556544000003</v>
      </c>
    </row>
    <row r="1283" spans="1:9" ht="25.5">
      <c r="A1283" s="6">
        <v>1279</v>
      </c>
      <c r="B1283" s="10" t="s">
        <v>6848</v>
      </c>
      <c r="C1283" s="10" t="s">
        <v>3433</v>
      </c>
      <c r="D1283" s="10" t="s">
        <v>2760</v>
      </c>
      <c r="E1283" s="10" t="s">
        <v>8</v>
      </c>
      <c r="F1283" s="10" t="s">
        <v>6849</v>
      </c>
      <c r="G1283" s="10" t="s">
        <v>3494</v>
      </c>
      <c r="H1283" s="15">
        <f>'2026 год'!$H$5*104%</f>
        <v>1973.5598704640001</v>
      </c>
      <c r="I1283" s="15">
        <f>'2026 год'!$I$5*104%</f>
        <v>16223.556544000003</v>
      </c>
    </row>
    <row r="1284" spans="1:9" ht="25.5">
      <c r="A1284" s="6">
        <v>1280</v>
      </c>
      <c r="B1284" s="10" t="s">
        <v>6852</v>
      </c>
      <c r="C1284" s="10" t="s">
        <v>3433</v>
      </c>
      <c r="D1284" s="10" t="s">
        <v>2855</v>
      </c>
      <c r="E1284" s="10" t="s">
        <v>8</v>
      </c>
      <c r="F1284" s="10" t="s">
        <v>6853</v>
      </c>
      <c r="G1284" s="10" t="s">
        <v>3494</v>
      </c>
      <c r="H1284" s="15">
        <f>'2026 год'!$H$5*104%</f>
        <v>1973.5598704640001</v>
      </c>
      <c r="I1284" s="15">
        <f>'2026 год'!$I$5*104%</f>
        <v>16223.556544000003</v>
      </c>
    </row>
    <row r="1285" spans="1:9" ht="25.5">
      <c r="A1285" s="6">
        <v>1281</v>
      </c>
      <c r="B1285" s="10" t="s">
        <v>6854</v>
      </c>
      <c r="C1285" s="10" t="s">
        <v>3433</v>
      </c>
      <c r="D1285" s="10" t="s">
        <v>2845</v>
      </c>
      <c r="E1285" s="10" t="s">
        <v>8</v>
      </c>
      <c r="F1285" s="10" t="s">
        <v>6855</v>
      </c>
      <c r="G1285" s="10" t="s">
        <v>3494</v>
      </c>
      <c r="H1285" s="15">
        <f>'2026 год'!$H$5*104%</f>
        <v>1973.5598704640001</v>
      </c>
      <c r="I1285" s="15">
        <f>'2026 год'!$I$5*104%</f>
        <v>16223.556544000003</v>
      </c>
    </row>
    <row r="1286" spans="1:9" ht="25.5">
      <c r="A1286" s="6">
        <v>1282</v>
      </c>
      <c r="B1286" s="10" t="s">
        <v>6858</v>
      </c>
      <c r="C1286" s="10" t="s">
        <v>3433</v>
      </c>
      <c r="D1286" s="10" t="s">
        <v>2790</v>
      </c>
      <c r="E1286" s="10" t="s">
        <v>8</v>
      </c>
      <c r="F1286" s="10" t="s">
        <v>6859</v>
      </c>
      <c r="G1286" s="10" t="s">
        <v>3494</v>
      </c>
      <c r="H1286" s="15">
        <f>'2026 год'!$H$5*104%</f>
        <v>1973.5598704640001</v>
      </c>
      <c r="I1286" s="15">
        <f>'2026 год'!$I$5*104%</f>
        <v>16223.556544000003</v>
      </c>
    </row>
    <row r="1287" spans="1:9" ht="25.5">
      <c r="A1287" s="6">
        <v>1283</v>
      </c>
      <c r="B1287" s="10" t="s">
        <v>6860</v>
      </c>
      <c r="C1287" s="10" t="s">
        <v>3433</v>
      </c>
      <c r="D1287" s="10" t="s">
        <v>2769</v>
      </c>
      <c r="E1287" s="10" t="s">
        <v>8</v>
      </c>
      <c r="F1287" s="10" t="s">
        <v>6861</v>
      </c>
      <c r="G1287" s="10" t="s">
        <v>3494</v>
      </c>
      <c r="H1287" s="15">
        <f>'2026 год'!$H$5*104%</f>
        <v>1973.5598704640001</v>
      </c>
      <c r="I1287" s="15">
        <f>'2026 год'!$I$5*104%</f>
        <v>16223.556544000003</v>
      </c>
    </row>
    <row r="1288" spans="1:9" ht="25.5">
      <c r="A1288" s="6">
        <v>1284</v>
      </c>
      <c r="B1288" s="10" t="s">
        <v>6866</v>
      </c>
      <c r="C1288" s="10" t="s">
        <v>3435</v>
      </c>
      <c r="D1288" s="10" t="s">
        <v>2850</v>
      </c>
      <c r="E1288" s="10" t="s">
        <v>8</v>
      </c>
      <c r="F1288" s="10" t="s">
        <v>6867</v>
      </c>
      <c r="G1288" s="10" t="s">
        <v>3494</v>
      </c>
      <c r="H1288" s="15">
        <f>'2026 год'!$H$5*104%</f>
        <v>1973.5598704640001</v>
      </c>
      <c r="I1288" s="15">
        <f>'2026 год'!$I$5*104%</f>
        <v>16223.556544000003</v>
      </c>
    </row>
    <row r="1289" spans="1:9" ht="25.5">
      <c r="A1289" s="6">
        <v>1285</v>
      </c>
      <c r="B1289" s="10" t="s">
        <v>6872</v>
      </c>
      <c r="C1289" s="10" t="s">
        <v>3436</v>
      </c>
      <c r="D1289" s="10" t="s">
        <v>2799</v>
      </c>
      <c r="E1289" s="10" t="s">
        <v>8</v>
      </c>
      <c r="F1289" s="10" t="s">
        <v>6873</v>
      </c>
      <c r="G1289" s="10" t="s">
        <v>3494</v>
      </c>
      <c r="H1289" s="15">
        <f>'2026 год'!$H$5*104%</f>
        <v>1973.5598704640001</v>
      </c>
      <c r="I1289" s="15">
        <f>'2026 год'!$I$5*104%</f>
        <v>16223.556544000003</v>
      </c>
    </row>
    <row r="1290" spans="1:9" ht="25.5">
      <c r="A1290" s="6">
        <v>1286</v>
      </c>
      <c r="B1290" s="10" t="s">
        <v>6882</v>
      </c>
      <c r="C1290" s="10" t="s">
        <v>3439</v>
      </c>
      <c r="D1290" s="10" t="s">
        <v>2796</v>
      </c>
      <c r="E1290" s="10" t="s">
        <v>8</v>
      </c>
      <c r="F1290" s="10" t="s">
        <v>6883</v>
      </c>
      <c r="G1290" s="10" t="s">
        <v>3494</v>
      </c>
      <c r="H1290" s="15">
        <f>'2026 год'!$H$5*104%</f>
        <v>1973.5598704640001</v>
      </c>
      <c r="I1290" s="15">
        <f>'2026 год'!$I$5*104%</f>
        <v>16223.556544000003</v>
      </c>
    </row>
    <row r="1291" spans="1:9" ht="25.5">
      <c r="A1291" s="6">
        <v>1287</v>
      </c>
      <c r="B1291" s="10" t="s">
        <v>6887</v>
      </c>
      <c r="C1291" s="10" t="s">
        <v>3441</v>
      </c>
      <c r="D1291" s="10" t="s">
        <v>2807</v>
      </c>
      <c r="E1291" s="10" t="s">
        <v>8</v>
      </c>
      <c r="F1291" s="10" t="s">
        <v>6888</v>
      </c>
      <c r="G1291" s="10" t="s">
        <v>3494</v>
      </c>
      <c r="H1291" s="15">
        <f>'2026 год'!$H$5*104%</f>
        <v>1973.5598704640001</v>
      </c>
      <c r="I1291" s="15">
        <f>'2026 год'!$I$5*104%</f>
        <v>16223.556544000003</v>
      </c>
    </row>
    <row r="1292" spans="1:9" ht="25.5">
      <c r="A1292" s="6">
        <v>1288</v>
      </c>
      <c r="B1292" s="10" t="s">
        <v>6500</v>
      </c>
      <c r="C1292" s="10" t="s">
        <v>3324</v>
      </c>
      <c r="D1292" s="10" t="s">
        <v>2740</v>
      </c>
      <c r="E1292" s="10" t="s">
        <v>5</v>
      </c>
      <c r="F1292" s="10" t="s">
        <v>6502</v>
      </c>
      <c r="G1292" s="10" t="s">
        <v>6501</v>
      </c>
      <c r="H1292" s="15">
        <f>'2026 год'!$H$5*104%</f>
        <v>1973.5598704640001</v>
      </c>
      <c r="I1292" s="15">
        <f>'2026 год'!$I$5*104%</f>
        <v>16223.556544000003</v>
      </c>
    </row>
    <row r="1293" spans="1:9" ht="25.5">
      <c r="A1293" s="6">
        <v>1289</v>
      </c>
      <c r="B1293" s="10" t="s">
        <v>3465</v>
      </c>
      <c r="C1293" s="10" t="s">
        <v>2739</v>
      </c>
      <c r="D1293" s="10" t="s">
        <v>2810</v>
      </c>
      <c r="E1293" s="10" t="s">
        <v>8</v>
      </c>
      <c r="F1293" s="10" t="s">
        <v>3467</v>
      </c>
      <c r="G1293" s="10" t="s">
        <v>3466</v>
      </c>
      <c r="H1293" s="15">
        <f>'2026 год'!$H$5*104%</f>
        <v>1973.5598704640001</v>
      </c>
      <c r="I1293" s="15">
        <f>'2026 год'!$I$5*104%</f>
        <v>16223.556544000003</v>
      </c>
    </row>
    <row r="1294" spans="1:9" ht="25.5">
      <c r="A1294" s="6">
        <v>1290</v>
      </c>
      <c r="B1294" s="10" t="s">
        <v>3477</v>
      </c>
      <c r="C1294" s="10" t="s">
        <v>2739</v>
      </c>
      <c r="D1294" s="10" t="s">
        <v>2776</v>
      </c>
      <c r="E1294" s="10" t="s">
        <v>8</v>
      </c>
      <c r="F1294" s="10" t="s">
        <v>3478</v>
      </c>
      <c r="G1294" s="10" t="s">
        <v>3466</v>
      </c>
      <c r="H1294" s="15">
        <f>'2026 год'!$H$5*104%</f>
        <v>1973.5598704640001</v>
      </c>
      <c r="I1294" s="15">
        <f>'2026 год'!$I$5*104%</f>
        <v>16223.556544000003</v>
      </c>
    </row>
    <row r="1295" spans="1:9" ht="25.5">
      <c r="A1295" s="6">
        <v>1291</v>
      </c>
      <c r="B1295" s="10" t="s">
        <v>3517</v>
      </c>
      <c r="C1295" s="10" t="s">
        <v>2770</v>
      </c>
      <c r="D1295" s="10" t="s">
        <v>2866</v>
      </c>
      <c r="E1295" s="10" t="s">
        <v>8</v>
      </c>
      <c r="F1295" s="10" t="s">
        <v>3518</v>
      </c>
      <c r="G1295" s="10" t="s">
        <v>3466</v>
      </c>
      <c r="H1295" s="15">
        <f>'2026 год'!$H$5*104%</f>
        <v>1973.5598704640001</v>
      </c>
      <c r="I1295" s="15">
        <f>'2026 год'!$I$5*104%</f>
        <v>16223.556544000003</v>
      </c>
    </row>
    <row r="1296" spans="1:9" ht="25.5">
      <c r="A1296" s="6">
        <v>1292</v>
      </c>
      <c r="B1296" s="10" t="s">
        <v>3523</v>
      </c>
      <c r="C1296" s="10" t="s">
        <v>2770</v>
      </c>
      <c r="D1296" s="10" t="s">
        <v>2752</v>
      </c>
      <c r="E1296" s="10" t="s">
        <v>8</v>
      </c>
      <c r="F1296" s="10" t="s">
        <v>3524</v>
      </c>
      <c r="G1296" s="10" t="s">
        <v>3466</v>
      </c>
      <c r="H1296" s="15">
        <f>'2026 год'!$H$5*104%</f>
        <v>1973.5598704640001</v>
      </c>
      <c r="I1296" s="15">
        <f>'2026 год'!$I$5*104%</f>
        <v>16223.556544000003</v>
      </c>
    </row>
    <row r="1297" spans="1:9" ht="25.5">
      <c r="A1297" s="6">
        <v>1293</v>
      </c>
      <c r="B1297" s="10" t="s">
        <v>3527</v>
      </c>
      <c r="C1297" s="10" t="s">
        <v>2770</v>
      </c>
      <c r="D1297" s="10" t="s">
        <v>2958</v>
      </c>
      <c r="E1297" s="10" t="s">
        <v>8</v>
      </c>
      <c r="F1297" s="10" t="s">
        <v>3528</v>
      </c>
      <c r="G1297" s="10" t="s">
        <v>3466</v>
      </c>
      <c r="H1297" s="15">
        <f>'2026 год'!$H$5*104%</f>
        <v>1973.5598704640001</v>
      </c>
      <c r="I1297" s="15">
        <f>'2026 год'!$I$5*104%</f>
        <v>16223.556544000003</v>
      </c>
    </row>
    <row r="1298" spans="1:9" ht="25.5">
      <c r="A1298" s="6">
        <v>1294</v>
      </c>
      <c r="B1298" s="10" t="s">
        <v>3541</v>
      </c>
      <c r="C1298" s="10" t="s">
        <v>2770</v>
      </c>
      <c r="D1298" s="10" t="s">
        <v>3019</v>
      </c>
      <c r="E1298" s="10" t="s">
        <v>8</v>
      </c>
      <c r="F1298" s="10" t="s">
        <v>3542</v>
      </c>
      <c r="G1298" s="10" t="s">
        <v>3466</v>
      </c>
      <c r="H1298" s="15">
        <f>'2026 год'!$H$5*104%</f>
        <v>1973.5598704640001</v>
      </c>
      <c r="I1298" s="15">
        <f>'2026 год'!$I$5*104%</f>
        <v>16223.556544000003</v>
      </c>
    </row>
    <row r="1299" spans="1:9" ht="25.5">
      <c r="A1299" s="6">
        <v>1295</v>
      </c>
      <c r="B1299" s="10" t="s">
        <v>3545</v>
      </c>
      <c r="C1299" s="10" t="s">
        <v>2770</v>
      </c>
      <c r="D1299" s="10" t="s">
        <v>2969</v>
      </c>
      <c r="E1299" s="10" t="s">
        <v>8</v>
      </c>
      <c r="F1299" s="10" t="s">
        <v>3546</v>
      </c>
      <c r="G1299" s="10" t="s">
        <v>3466</v>
      </c>
      <c r="H1299" s="15">
        <f>'2026 год'!$H$5*104%</f>
        <v>1973.5598704640001</v>
      </c>
      <c r="I1299" s="15">
        <f>'2026 год'!$I$5*104%</f>
        <v>16223.556544000003</v>
      </c>
    </row>
    <row r="1300" spans="1:9" ht="25.5">
      <c r="A1300" s="6">
        <v>1296</v>
      </c>
      <c r="B1300" s="10" t="s">
        <v>3625</v>
      </c>
      <c r="C1300" s="10" t="s">
        <v>2813</v>
      </c>
      <c r="D1300" s="10" t="s">
        <v>2744</v>
      </c>
      <c r="E1300" s="10" t="s">
        <v>8</v>
      </c>
      <c r="F1300" s="10" t="s">
        <v>3626</v>
      </c>
      <c r="G1300" s="10" t="s">
        <v>3466</v>
      </c>
      <c r="H1300" s="15">
        <f>'2026 год'!$H$5*104%</f>
        <v>1973.5598704640001</v>
      </c>
      <c r="I1300" s="15">
        <f>'2026 год'!$I$5*104%</f>
        <v>16223.556544000003</v>
      </c>
    </row>
    <row r="1301" spans="1:9" ht="25.5">
      <c r="A1301" s="6">
        <v>1297</v>
      </c>
      <c r="B1301" s="10" t="s">
        <v>3671</v>
      </c>
      <c r="C1301" s="10" t="s">
        <v>2837</v>
      </c>
      <c r="D1301" s="10" t="s">
        <v>2805</v>
      </c>
      <c r="E1301" s="10" t="s">
        <v>8</v>
      </c>
      <c r="F1301" s="10" t="s">
        <v>3672</v>
      </c>
      <c r="G1301" s="10" t="s">
        <v>3466</v>
      </c>
      <c r="H1301" s="15">
        <f>'2026 год'!$H$5*104%</f>
        <v>1973.5598704640001</v>
      </c>
      <c r="I1301" s="15">
        <f>'2026 год'!$I$5*104%</f>
        <v>16223.556544000003</v>
      </c>
    </row>
    <row r="1302" spans="1:9" ht="25.5">
      <c r="A1302" s="6">
        <v>1298</v>
      </c>
      <c r="B1302" s="10" t="s">
        <v>3677</v>
      </c>
      <c r="C1302" s="10" t="s">
        <v>2840</v>
      </c>
      <c r="D1302" s="10" t="s">
        <v>2816</v>
      </c>
      <c r="E1302" s="10" t="s">
        <v>8</v>
      </c>
      <c r="F1302" s="10" t="s">
        <v>3678</v>
      </c>
      <c r="G1302" s="10" t="s">
        <v>3466</v>
      </c>
      <c r="H1302" s="15">
        <f>'2026 год'!$H$5*104%</f>
        <v>1973.5598704640001</v>
      </c>
      <c r="I1302" s="15">
        <f>'2026 год'!$I$5*104%</f>
        <v>16223.556544000003</v>
      </c>
    </row>
    <row r="1303" spans="1:9" ht="25.5">
      <c r="A1303" s="6">
        <v>1299</v>
      </c>
      <c r="B1303" s="10" t="s">
        <v>3705</v>
      </c>
      <c r="C1303" s="10" t="s">
        <v>2847</v>
      </c>
      <c r="D1303" s="10" t="s">
        <v>2760</v>
      </c>
      <c r="E1303" s="10" t="s">
        <v>8</v>
      </c>
      <c r="F1303" s="10" t="s">
        <v>3706</v>
      </c>
      <c r="G1303" s="10" t="s">
        <v>3466</v>
      </c>
      <c r="H1303" s="15">
        <f>'2026 год'!$H$5*104%</f>
        <v>1973.5598704640001</v>
      </c>
      <c r="I1303" s="15">
        <f>'2026 год'!$I$5*104%</f>
        <v>16223.556544000003</v>
      </c>
    </row>
    <row r="1304" spans="1:9" ht="25.5">
      <c r="A1304" s="6">
        <v>1300</v>
      </c>
      <c r="B1304" s="10" t="s">
        <v>3745</v>
      </c>
      <c r="C1304" s="10" t="s">
        <v>2861</v>
      </c>
      <c r="D1304" s="10" t="s">
        <v>2798</v>
      </c>
      <c r="E1304" s="10" t="s">
        <v>8</v>
      </c>
      <c r="F1304" s="10" t="s">
        <v>3746</v>
      </c>
      <c r="G1304" s="10" t="s">
        <v>3466</v>
      </c>
      <c r="H1304" s="15">
        <f>'2026 год'!$H$5*104%</f>
        <v>1973.5598704640001</v>
      </c>
      <c r="I1304" s="15">
        <f>'2026 год'!$I$5*104%</f>
        <v>16223.556544000003</v>
      </c>
    </row>
    <row r="1305" spans="1:9" ht="25.5">
      <c r="A1305" s="6">
        <v>1301</v>
      </c>
      <c r="B1305" s="10" t="s">
        <v>3769</v>
      </c>
      <c r="C1305" s="10" t="s">
        <v>2864</v>
      </c>
      <c r="D1305" s="10" t="s">
        <v>2746</v>
      </c>
      <c r="E1305" s="10" t="s">
        <v>8</v>
      </c>
      <c r="F1305" s="10" t="s">
        <v>3770</v>
      </c>
      <c r="G1305" s="10" t="s">
        <v>3466</v>
      </c>
      <c r="H1305" s="15">
        <f>'2026 год'!$H$5*104%</f>
        <v>1973.5598704640001</v>
      </c>
      <c r="I1305" s="15">
        <f>'2026 год'!$I$5*104%</f>
        <v>16223.556544000003</v>
      </c>
    </row>
    <row r="1306" spans="1:9" ht="25.5">
      <c r="A1306" s="6">
        <v>1302</v>
      </c>
      <c r="B1306" s="10" t="s">
        <v>3773</v>
      </c>
      <c r="C1306" s="10" t="s">
        <v>2864</v>
      </c>
      <c r="D1306" s="10" t="s">
        <v>2753</v>
      </c>
      <c r="E1306" s="10" t="s">
        <v>8</v>
      </c>
      <c r="F1306" s="10" t="s">
        <v>3774</v>
      </c>
      <c r="G1306" s="10" t="s">
        <v>3466</v>
      </c>
      <c r="H1306" s="15">
        <f>'2026 год'!$H$5*104%</f>
        <v>1973.5598704640001</v>
      </c>
      <c r="I1306" s="15">
        <f>'2026 год'!$I$5*104%</f>
        <v>16223.556544000003</v>
      </c>
    </row>
    <row r="1307" spans="1:9" ht="25.5">
      <c r="A1307" s="6">
        <v>1303</v>
      </c>
      <c r="B1307" s="10" t="s">
        <v>3802</v>
      </c>
      <c r="C1307" s="10" t="s">
        <v>3801</v>
      </c>
      <c r="D1307" s="10" t="s">
        <v>2832</v>
      </c>
      <c r="E1307" s="10" t="s">
        <v>6</v>
      </c>
      <c r="F1307" s="10" t="s">
        <v>3803</v>
      </c>
      <c r="G1307" s="10" t="s">
        <v>3466</v>
      </c>
      <c r="H1307" s="15">
        <f>'2026 год'!$H$5*104%</f>
        <v>1973.5598704640001</v>
      </c>
      <c r="I1307" s="15">
        <f>'2026 год'!$I$5*104%</f>
        <v>16223.556544000003</v>
      </c>
    </row>
    <row r="1308" spans="1:9" ht="25.5">
      <c r="A1308" s="6">
        <v>1304</v>
      </c>
      <c r="B1308" s="10" t="s">
        <v>3888</v>
      </c>
      <c r="C1308" s="10" t="s">
        <v>2883</v>
      </c>
      <c r="D1308" s="10" t="s">
        <v>3267</v>
      </c>
      <c r="E1308" s="10" t="s">
        <v>8</v>
      </c>
      <c r="F1308" s="10" t="s">
        <v>3889</v>
      </c>
      <c r="G1308" s="10" t="s">
        <v>3466</v>
      </c>
      <c r="H1308" s="15">
        <f>'2026 год'!$H$5*104%</f>
        <v>1973.5598704640001</v>
      </c>
      <c r="I1308" s="15">
        <f>'2026 год'!$I$5*104%</f>
        <v>16223.556544000003</v>
      </c>
    </row>
    <row r="1309" spans="1:9" ht="25.5">
      <c r="A1309" s="6">
        <v>1305</v>
      </c>
      <c r="B1309" s="10" t="s">
        <v>3915</v>
      </c>
      <c r="C1309" s="10" t="s">
        <v>2973</v>
      </c>
      <c r="D1309" s="10" t="s">
        <v>2764</v>
      </c>
      <c r="E1309" s="10" t="s">
        <v>8</v>
      </c>
      <c r="F1309" s="10" t="s">
        <v>3916</v>
      </c>
      <c r="G1309" s="10" t="s">
        <v>3466</v>
      </c>
      <c r="H1309" s="15">
        <f>'2026 год'!$H$5*104%</f>
        <v>1973.5598704640001</v>
      </c>
      <c r="I1309" s="15">
        <f>'2026 год'!$I$5*104%</f>
        <v>16223.556544000003</v>
      </c>
    </row>
    <row r="1310" spans="1:9" ht="25.5">
      <c r="A1310" s="6">
        <v>1306</v>
      </c>
      <c r="B1310" s="10" t="s">
        <v>3977</v>
      </c>
      <c r="C1310" s="10" t="s">
        <v>2982</v>
      </c>
      <c r="D1310" s="10" t="s">
        <v>2747</v>
      </c>
      <c r="E1310" s="10" t="s">
        <v>8</v>
      </c>
      <c r="F1310" s="10" t="s">
        <v>3978</v>
      </c>
      <c r="G1310" s="10" t="s">
        <v>3466</v>
      </c>
      <c r="H1310" s="15">
        <f>'2026 год'!$H$5*104%</f>
        <v>1973.5598704640001</v>
      </c>
      <c r="I1310" s="15">
        <f>'2026 год'!$I$5*104%</f>
        <v>16223.556544000003</v>
      </c>
    </row>
    <row r="1311" spans="1:9" ht="25.5">
      <c r="A1311" s="6">
        <v>1307</v>
      </c>
      <c r="B1311" s="10" t="s">
        <v>3981</v>
      </c>
      <c r="C1311" s="10" t="s">
        <v>2982</v>
      </c>
      <c r="D1311" s="10" t="s">
        <v>2752</v>
      </c>
      <c r="E1311" s="10" t="s">
        <v>8</v>
      </c>
      <c r="F1311" s="10" t="s">
        <v>3982</v>
      </c>
      <c r="G1311" s="10" t="s">
        <v>3466</v>
      </c>
      <c r="H1311" s="15">
        <f>'2026 год'!$H$5*104%</f>
        <v>1973.5598704640001</v>
      </c>
      <c r="I1311" s="15">
        <f>'2026 год'!$I$5*104%</f>
        <v>16223.556544000003</v>
      </c>
    </row>
    <row r="1312" spans="1:9" ht="25.5">
      <c r="A1312" s="6">
        <v>1308</v>
      </c>
      <c r="B1312" s="10" t="s">
        <v>3983</v>
      </c>
      <c r="C1312" s="10" t="s">
        <v>2982</v>
      </c>
      <c r="D1312" s="10" t="s">
        <v>2753</v>
      </c>
      <c r="E1312" s="10" t="s">
        <v>8</v>
      </c>
      <c r="F1312" s="10" t="s">
        <v>3984</v>
      </c>
      <c r="G1312" s="10" t="s">
        <v>3466</v>
      </c>
      <c r="H1312" s="15">
        <f>'2026 год'!$H$5*104%</f>
        <v>1973.5598704640001</v>
      </c>
      <c r="I1312" s="15">
        <f>'2026 год'!$I$5*104%</f>
        <v>16223.556544000003</v>
      </c>
    </row>
    <row r="1313" spans="1:9" ht="25.5">
      <c r="A1313" s="6">
        <v>1309</v>
      </c>
      <c r="B1313" s="10" t="s">
        <v>3991</v>
      </c>
      <c r="C1313" s="10" t="s">
        <v>2984</v>
      </c>
      <c r="D1313" s="10" t="s">
        <v>3261</v>
      </c>
      <c r="E1313" s="10" t="s">
        <v>8</v>
      </c>
      <c r="F1313" s="10" t="s">
        <v>3992</v>
      </c>
      <c r="G1313" s="10" t="s">
        <v>3466</v>
      </c>
      <c r="H1313" s="15">
        <f>'2026 год'!$H$5*104%</f>
        <v>1973.5598704640001</v>
      </c>
      <c r="I1313" s="15">
        <f>'2026 год'!$I$5*104%</f>
        <v>16223.556544000003</v>
      </c>
    </row>
    <row r="1314" spans="1:9" ht="25.5">
      <c r="A1314" s="6">
        <v>1310</v>
      </c>
      <c r="B1314" s="10" t="s">
        <v>4095</v>
      </c>
      <c r="C1314" s="10" t="s">
        <v>2990</v>
      </c>
      <c r="D1314" s="10" t="s">
        <v>2800</v>
      </c>
      <c r="E1314" s="10" t="s">
        <v>8</v>
      </c>
      <c r="F1314" s="10" t="s">
        <v>4096</v>
      </c>
      <c r="G1314" s="10" t="s">
        <v>3466</v>
      </c>
      <c r="H1314" s="15">
        <f>'2026 год'!$H$5*104%</f>
        <v>1973.5598704640001</v>
      </c>
      <c r="I1314" s="15">
        <f>'2026 год'!$I$5*104%</f>
        <v>16223.556544000003</v>
      </c>
    </row>
    <row r="1315" spans="1:9" ht="25.5">
      <c r="A1315" s="6">
        <v>1311</v>
      </c>
      <c r="B1315" s="10" t="s">
        <v>4195</v>
      </c>
      <c r="C1315" s="10" t="s">
        <v>2997</v>
      </c>
      <c r="D1315" s="10" t="s">
        <v>2857</v>
      </c>
      <c r="E1315" s="10" t="s">
        <v>8</v>
      </c>
      <c r="F1315" s="10" t="s">
        <v>4196</v>
      </c>
      <c r="G1315" s="10" t="s">
        <v>3466</v>
      </c>
      <c r="H1315" s="15">
        <f>'2026 год'!$H$5*104%</f>
        <v>1973.5598704640001</v>
      </c>
      <c r="I1315" s="15">
        <f>'2026 год'!$I$5*104%</f>
        <v>16223.556544000003</v>
      </c>
    </row>
    <row r="1316" spans="1:9" ht="25.5">
      <c r="A1316" s="6">
        <v>1312</v>
      </c>
      <c r="B1316" s="10" t="s">
        <v>4306</v>
      </c>
      <c r="C1316" s="10" t="s">
        <v>3016</v>
      </c>
      <c r="D1316" s="10" t="s">
        <v>2776</v>
      </c>
      <c r="E1316" s="10" t="s">
        <v>8</v>
      </c>
      <c r="F1316" s="10" t="s">
        <v>4307</v>
      </c>
      <c r="G1316" s="10" t="s">
        <v>3466</v>
      </c>
      <c r="H1316" s="15">
        <f>'2026 год'!$H$5*104%</f>
        <v>1973.5598704640001</v>
      </c>
      <c r="I1316" s="15">
        <f>'2026 год'!$I$5*104%</f>
        <v>16223.556544000003</v>
      </c>
    </row>
    <row r="1317" spans="1:9" ht="25.5">
      <c r="A1317" s="6">
        <v>1313</v>
      </c>
      <c r="B1317" s="10" t="s">
        <v>4451</v>
      </c>
      <c r="C1317" s="10" t="s">
        <v>3035</v>
      </c>
      <c r="D1317" s="10" t="s">
        <v>2836</v>
      </c>
      <c r="E1317" s="10" t="s">
        <v>8</v>
      </c>
      <c r="F1317" s="10" t="s">
        <v>4452</v>
      </c>
      <c r="G1317" s="10" t="s">
        <v>3466</v>
      </c>
      <c r="H1317" s="15">
        <f>'2026 год'!$H$5*104%</f>
        <v>1973.5598704640001</v>
      </c>
      <c r="I1317" s="15">
        <f>'2026 год'!$I$5*104%</f>
        <v>16223.556544000003</v>
      </c>
    </row>
    <row r="1318" spans="1:9" ht="25.5">
      <c r="A1318" s="6">
        <v>1314</v>
      </c>
      <c r="B1318" s="10" t="s">
        <v>4520</v>
      </c>
      <c r="C1318" s="10" t="s">
        <v>3046</v>
      </c>
      <c r="D1318" s="10" t="s">
        <v>3018</v>
      </c>
      <c r="E1318" s="10" t="s">
        <v>8</v>
      </c>
      <c r="F1318" s="10" t="s">
        <v>4521</v>
      </c>
      <c r="G1318" s="10" t="s">
        <v>3466</v>
      </c>
      <c r="H1318" s="15">
        <f>'2026 год'!$H$5*104%</f>
        <v>1973.5598704640001</v>
      </c>
      <c r="I1318" s="15">
        <f>'2026 год'!$I$5*104%</f>
        <v>16223.556544000003</v>
      </c>
    </row>
    <row r="1319" spans="1:9" ht="25.5">
      <c r="A1319" s="6">
        <v>1315</v>
      </c>
      <c r="B1319" s="10" t="s">
        <v>4562</v>
      </c>
      <c r="C1319" s="10" t="s">
        <v>3050</v>
      </c>
      <c r="D1319" s="10" t="s">
        <v>2796</v>
      </c>
      <c r="E1319" s="10" t="s">
        <v>8</v>
      </c>
      <c r="F1319" s="10" t="s">
        <v>4563</v>
      </c>
      <c r="G1319" s="10" t="s">
        <v>3466</v>
      </c>
      <c r="H1319" s="15">
        <f>'2026 год'!$H$5*104%</f>
        <v>1973.5598704640001</v>
      </c>
      <c r="I1319" s="15">
        <f>'2026 год'!$I$5*104%</f>
        <v>16223.556544000003</v>
      </c>
    </row>
    <row r="1320" spans="1:9" ht="25.5">
      <c r="A1320" s="6">
        <v>1316</v>
      </c>
      <c r="B1320" s="10" t="s">
        <v>4566</v>
      </c>
      <c r="C1320" s="10" t="s">
        <v>3050</v>
      </c>
      <c r="D1320" s="10" t="s">
        <v>2798</v>
      </c>
      <c r="E1320" s="10" t="s">
        <v>8</v>
      </c>
      <c r="F1320" s="10" t="s">
        <v>4567</v>
      </c>
      <c r="G1320" s="10" t="s">
        <v>3466</v>
      </c>
      <c r="H1320" s="15">
        <f>'2026 год'!$H$5*104%</f>
        <v>1973.5598704640001</v>
      </c>
      <c r="I1320" s="15">
        <f>'2026 год'!$I$5*104%</f>
        <v>16223.556544000003</v>
      </c>
    </row>
    <row r="1321" spans="1:9" ht="25.5">
      <c r="A1321" s="6">
        <v>1317</v>
      </c>
      <c r="B1321" s="10" t="s">
        <v>4570</v>
      </c>
      <c r="C1321" s="10" t="s">
        <v>3050</v>
      </c>
      <c r="D1321" s="10" t="s">
        <v>2843</v>
      </c>
      <c r="E1321" s="10" t="s">
        <v>8</v>
      </c>
      <c r="F1321" s="10" t="s">
        <v>4571</v>
      </c>
      <c r="G1321" s="10" t="s">
        <v>3466</v>
      </c>
      <c r="H1321" s="15">
        <f>'2026 год'!$H$5*104%</f>
        <v>1973.5598704640001</v>
      </c>
      <c r="I1321" s="15">
        <f>'2026 год'!$I$5*104%</f>
        <v>16223.556544000003</v>
      </c>
    </row>
    <row r="1322" spans="1:9" ht="25.5">
      <c r="A1322" s="6">
        <v>1318</v>
      </c>
      <c r="B1322" s="10" t="s">
        <v>4586</v>
      </c>
      <c r="C1322" s="10" t="s">
        <v>3050</v>
      </c>
      <c r="D1322" s="10" t="s">
        <v>2749</v>
      </c>
      <c r="E1322" s="10" t="s">
        <v>8</v>
      </c>
      <c r="F1322" s="10" t="s">
        <v>4587</v>
      </c>
      <c r="G1322" s="10" t="s">
        <v>3466</v>
      </c>
      <c r="H1322" s="15">
        <f>'2026 год'!$H$5*104%</f>
        <v>1973.5598704640001</v>
      </c>
      <c r="I1322" s="15">
        <f>'2026 год'!$I$5*104%</f>
        <v>16223.556544000003</v>
      </c>
    </row>
    <row r="1323" spans="1:9" ht="25.5">
      <c r="A1323" s="6">
        <v>1319</v>
      </c>
      <c r="B1323" s="10" t="s">
        <v>4610</v>
      </c>
      <c r="C1323" s="10" t="s">
        <v>3052</v>
      </c>
      <c r="D1323" s="10" t="s">
        <v>2748</v>
      </c>
      <c r="E1323" s="10" t="s">
        <v>8</v>
      </c>
      <c r="F1323" s="10" t="s">
        <v>4611</v>
      </c>
      <c r="G1323" s="10" t="s">
        <v>3466</v>
      </c>
      <c r="H1323" s="15">
        <f>'2026 год'!$H$5*104%</f>
        <v>1973.5598704640001</v>
      </c>
      <c r="I1323" s="15">
        <f>'2026 год'!$I$5*104%</f>
        <v>16223.556544000003</v>
      </c>
    </row>
    <row r="1324" spans="1:9" ht="25.5">
      <c r="A1324" s="6">
        <v>1320</v>
      </c>
      <c r="B1324" s="10" t="s">
        <v>4616</v>
      </c>
      <c r="C1324" s="10" t="s">
        <v>3052</v>
      </c>
      <c r="D1324" s="10" t="s">
        <v>2959</v>
      </c>
      <c r="E1324" s="10" t="s">
        <v>8</v>
      </c>
      <c r="F1324" s="10" t="s">
        <v>4617</v>
      </c>
      <c r="G1324" s="10" t="s">
        <v>3466</v>
      </c>
      <c r="H1324" s="15">
        <f>'2026 год'!$H$5*104%</f>
        <v>1973.5598704640001</v>
      </c>
      <c r="I1324" s="15">
        <f>'2026 год'!$I$5*104%</f>
        <v>16223.556544000003</v>
      </c>
    </row>
    <row r="1325" spans="1:9" ht="25.5">
      <c r="A1325" s="6">
        <v>1321</v>
      </c>
      <c r="B1325" s="10" t="s">
        <v>4660</v>
      </c>
      <c r="C1325" s="10" t="s">
        <v>3056</v>
      </c>
      <c r="D1325" s="10" t="s">
        <v>2771</v>
      </c>
      <c r="E1325" s="10" t="s">
        <v>8</v>
      </c>
      <c r="F1325" s="10" t="s">
        <v>4661</v>
      </c>
      <c r="G1325" s="10" t="s">
        <v>3466</v>
      </c>
      <c r="H1325" s="15">
        <f>'2026 год'!$H$5*104%</f>
        <v>1973.5598704640001</v>
      </c>
      <c r="I1325" s="15">
        <f>'2026 год'!$I$5*104%</f>
        <v>16223.556544000003</v>
      </c>
    </row>
    <row r="1326" spans="1:9" ht="25.5">
      <c r="A1326" s="6">
        <v>1322</v>
      </c>
      <c r="B1326" s="10" t="s">
        <v>4724</v>
      </c>
      <c r="C1326" s="10" t="s">
        <v>3057</v>
      </c>
      <c r="D1326" s="10" t="s">
        <v>2776</v>
      </c>
      <c r="E1326" s="10" t="s">
        <v>11</v>
      </c>
      <c r="F1326" s="10" t="s">
        <v>4725</v>
      </c>
      <c r="G1326" s="10" t="s">
        <v>3466</v>
      </c>
      <c r="H1326" s="15">
        <f>'2026 год'!$H$5*104%</f>
        <v>1973.5598704640001</v>
      </c>
      <c r="I1326" s="15">
        <f>'2026 год'!$I$5*104%</f>
        <v>16223.556544000003</v>
      </c>
    </row>
    <row r="1327" spans="1:9" ht="25.5">
      <c r="A1327" s="6">
        <v>1323</v>
      </c>
      <c r="B1327" s="10" t="s">
        <v>4730</v>
      </c>
      <c r="C1327" s="10" t="s">
        <v>3057</v>
      </c>
      <c r="D1327" s="10" t="s">
        <v>2767</v>
      </c>
      <c r="E1327" s="10" t="s">
        <v>8</v>
      </c>
      <c r="F1327" s="10" t="s">
        <v>4731</v>
      </c>
      <c r="G1327" s="10" t="s">
        <v>3466</v>
      </c>
      <c r="H1327" s="15">
        <f>'2026 год'!$H$5*104%</f>
        <v>1973.5598704640001</v>
      </c>
      <c r="I1327" s="15">
        <f>'2026 год'!$I$5*104%</f>
        <v>16223.556544000003</v>
      </c>
    </row>
    <row r="1328" spans="1:9" ht="25.5">
      <c r="A1328" s="6">
        <v>1324</v>
      </c>
      <c r="B1328" s="10" t="s">
        <v>4736</v>
      </c>
      <c r="C1328" s="10" t="s">
        <v>3058</v>
      </c>
      <c r="D1328" s="10" t="s">
        <v>2741</v>
      </c>
      <c r="E1328" s="10" t="s">
        <v>8</v>
      </c>
      <c r="F1328" s="10" t="s">
        <v>4737</v>
      </c>
      <c r="G1328" s="10" t="s">
        <v>3466</v>
      </c>
      <c r="H1328" s="15">
        <f>'2026 год'!$H$5*104%</f>
        <v>1973.5598704640001</v>
      </c>
      <c r="I1328" s="15">
        <f>'2026 год'!$I$5*104%</f>
        <v>16223.556544000003</v>
      </c>
    </row>
    <row r="1329" spans="1:9" ht="25.5">
      <c r="A1329" s="6">
        <v>1325</v>
      </c>
      <c r="B1329" s="10" t="s">
        <v>4740</v>
      </c>
      <c r="C1329" s="10" t="s">
        <v>3058</v>
      </c>
      <c r="D1329" s="10" t="s">
        <v>2772</v>
      </c>
      <c r="E1329" s="10" t="s">
        <v>8</v>
      </c>
      <c r="F1329" s="10" t="s">
        <v>4741</v>
      </c>
      <c r="G1329" s="10" t="s">
        <v>3466</v>
      </c>
      <c r="H1329" s="15">
        <f>'2026 год'!$H$5*104%</f>
        <v>1973.5598704640001</v>
      </c>
      <c r="I1329" s="15">
        <f>'2026 год'!$I$5*104%</f>
        <v>16223.556544000003</v>
      </c>
    </row>
    <row r="1330" spans="1:9" ht="25.5">
      <c r="A1330" s="6">
        <v>1326</v>
      </c>
      <c r="B1330" s="10" t="s">
        <v>4748</v>
      </c>
      <c r="C1330" s="10" t="s">
        <v>3058</v>
      </c>
      <c r="D1330" s="10" t="s">
        <v>2855</v>
      </c>
      <c r="E1330" s="10" t="s">
        <v>8</v>
      </c>
      <c r="F1330" s="10" t="s">
        <v>4749</v>
      </c>
      <c r="G1330" s="10" t="s">
        <v>3466</v>
      </c>
      <c r="H1330" s="15">
        <f>'2026 год'!$H$5*104%</f>
        <v>1973.5598704640001</v>
      </c>
      <c r="I1330" s="15">
        <f>'2026 год'!$I$5*104%</f>
        <v>16223.556544000003</v>
      </c>
    </row>
    <row r="1331" spans="1:9" ht="25.5">
      <c r="A1331" s="6">
        <v>1327</v>
      </c>
      <c r="B1331" s="10" t="s">
        <v>4754</v>
      </c>
      <c r="C1331" s="10" t="s">
        <v>3058</v>
      </c>
      <c r="D1331" s="10" t="s">
        <v>2748</v>
      </c>
      <c r="E1331" s="10" t="s">
        <v>8</v>
      </c>
      <c r="F1331" s="10" t="s">
        <v>4755</v>
      </c>
      <c r="G1331" s="10" t="s">
        <v>3466</v>
      </c>
      <c r="H1331" s="15">
        <f>'2026 год'!$H$5*104%</f>
        <v>1973.5598704640001</v>
      </c>
      <c r="I1331" s="15">
        <f>'2026 год'!$I$5*104%</f>
        <v>16223.556544000003</v>
      </c>
    </row>
    <row r="1332" spans="1:9" ht="25.5">
      <c r="A1332" s="6">
        <v>1328</v>
      </c>
      <c r="B1332" s="10" t="s">
        <v>4802</v>
      </c>
      <c r="C1332" s="10" t="s">
        <v>3060</v>
      </c>
      <c r="D1332" s="10" t="s">
        <v>2825</v>
      </c>
      <c r="E1332" s="10" t="s">
        <v>8</v>
      </c>
      <c r="F1332" s="10" t="s">
        <v>4803</v>
      </c>
      <c r="G1332" s="10" t="s">
        <v>3466</v>
      </c>
      <c r="H1332" s="15">
        <f>'2026 год'!$H$5*104%</f>
        <v>1973.5598704640001</v>
      </c>
      <c r="I1332" s="15">
        <f>'2026 год'!$I$5*104%</f>
        <v>16223.556544000003</v>
      </c>
    </row>
    <row r="1333" spans="1:9" ht="25.5">
      <c r="A1333" s="6">
        <v>1329</v>
      </c>
      <c r="B1333" s="10" t="s">
        <v>4840</v>
      </c>
      <c r="C1333" s="10" t="s">
        <v>3063</v>
      </c>
      <c r="D1333" s="10" t="s">
        <v>2865</v>
      </c>
      <c r="E1333" s="10" t="s">
        <v>8</v>
      </c>
      <c r="F1333" s="10" t="s">
        <v>4841</v>
      </c>
      <c r="G1333" s="10" t="s">
        <v>3466</v>
      </c>
      <c r="H1333" s="15">
        <f>'2026 год'!$H$5*104%</f>
        <v>1973.5598704640001</v>
      </c>
      <c r="I1333" s="15">
        <f>'2026 год'!$I$5*104%</f>
        <v>16223.556544000003</v>
      </c>
    </row>
    <row r="1334" spans="1:9" ht="25.5">
      <c r="A1334" s="6">
        <v>1330</v>
      </c>
      <c r="B1334" s="10" t="s">
        <v>4878</v>
      </c>
      <c r="C1334" s="10" t="s">
        <v>3064</v>
      </c>
      <c r="D1334" s="10" t="s">
        <v>2743</v>
      </c>
      <c r="E1334" s="10" t="s">
        <v>8</v>
      </c>
      <c r="F1334" s="10" t="s">
        <v>4879</v>
      </c>
      <c r="G1334" s="10" t="s">
        <v>3466</v>
      </c>
      <c r="H1334" s="15">
        <f>'2026 год'!$H$5*104%</f>
        <v>1973.5598704640001</v>
      </c>
      <c r="I1334" s="15">
        <f>'2026 год'!$I$5*104%</f>
        <v>16223.556544000003</v>
      </c>
    </row>
    <row r="1335" spans="1:9" ht="25.5">
      <c r="A1335" s="6">
        <v>1331</v>
      </c>
      <c r="B1335" s="10" t="s">
        <v>4914</v>
      </c>
      <c r="C1335" s="10" t="s">
        <v>3065</v>
      </c>
      <c r="D1335" s="10" t="s">
        <v>2772</v>
      </c>
      <c r="E1335" s="10" t="s">
        <v>8</v>
      </c>
      <c r="F1335" s="10" t="s">
        <v>4915</v>
      </c>
      <c r="G1335" s="10" t="s">
        <v>3466</v>
      </c>
      <c r="H1335" s="15">
        <f>'2026 год'!$H$5*104%</f>
        <v>1973.5598704640001</v>
      </c>
      <c r="I1335" s="15">
        <f>'2026 год'!$I$5*104%</f>
        <v>16223.556544000003</v>
      </c>
    </row>
    <row r="1336" spans="1:9" ht="25.5">
      <c r="A1336" s="6">
        <v>1332</v>
      </c>
      <c r="B1336" s="10" t="s">
        <v>4926</v>
      </c>
      <c r="C1336" s="10" t="s">
        <v>3065</v>
      </c>
      <c r="D1336" s="10" t="s">
        <v>2777</v>
      </c>
      <c r="E1336" s="10" t="s">
        <v>8</v>
      </c>
      <c r="F1336" s="10" t="s">
        <v>4927</v>
      </c>
      <c r="G1336" s="10" t="s">
        <v>3466</v>
      </c>
      <c r="H1336" s="15">
        <f>'2026 год'!$H$5*104%</f>
        <v>1973.5598704640001</v>
      </c>
      <c r="I1336" s="15">
        <f>'2026 год'!$I$5*104%</f>
        <v>16223.556544000003</v>
      </c>
    </row>
    <row r="1337" spans="1:9" ht="25.5">
      <c r="A1337" s="6">
        <v>1333</v>
      </c>
      <c r="B1337" s="10" t="s">
        <v>4928</v>
      </c>
      <c r="C1337" s="10" t="s">
        <v>3065</v>
      </c>
      <c r="D1337" s="10" t="s">
        <v>2746</v>
      </c>
      <c r="E1337" s="10" t="s">
        <v>8</v>
      </c>
      <c r="F1337" s="10" t="s">
        <v>4929</v>
      </c>
      <c r="G1337" s="10" t="s">
        <v>3466</v>
      </c>
      <c r="H1337" s="15">
        <f>'2026 год'!$H$5*104%</f>
        <v>1973.5598704640001</v>
      </c>
      <c r="I1337" s="15">
        <f>'2026 год'!$I$5*104%</f>
        <v>16223.556544000003</v>
      </c>
    </row>
    <row r="1338" spans="1:9" ht="25.5">
      <c r="A1338" s="6">
        <v>1334</v>
      </c>
      <c r="B1338" s="10" t="s">
        <v>4930</v>
      </c>
      <c r="C1338" s="10" t="s">
        <v>3065</v>
      </c>
      <c r="D1338" s="10" t="s">
        <v>2756</v>
      </c>
      <c r="E1338" s="10" t="s">
        <v>8</v>
      </c>
      <c r="F1338" s="10" t="s">
        <v>4931</v>
      </c>
      <c r="G1338" s="10" t="s">
        <v>3466</v>
      </c>
      <c r="H1338" s="15">
        <f>'2026 год'!$H$5*104%</f>
        <v>1973.5598704640001</v>
      </c>
      <c r="I1338" s="15">
        <f>'2026 год'!$I$5*104%</f>
        <v>16223.556544000003</v>
      </c>
    </row>
    <row r="1339" spans="1:9" ht="25.5">
      <c r="A1339" s="6">
        <v>1335</v>
      </c>
      <c r="B1339" s="10" t="s">
        <v>4932</v>
      </c>
      <c r="C1339" s="10" t="s">
        <v>3065</v>
      </c>
      <c r="D1339" s="10" t="s">
        <v>2766</v>
      </c>
      <c r="E1339" s="10" t="s">
        <v>8</v>
      </c>
      <c r="F1339" s="10" t="s">
        <v>4933</v>
      </c>
      <c r="G1339" s="10" t="s">
        <v>3466</v>
      </c>
      <c r="H1339" s="15">
        <f>'2026 год'!$H$5*104%</f>
        <v>1973.5598704640001</v>
      </c>
      <c r="I1339" s="15">
        <f>'2026 год'!$I$5*104%</f>
        <v>16223.556544000003</v>
      </c>
    </row>
    <row r="1340" spans="1:9" ht="25.5">
      <c r="A1340" s="6">
        <v>1336</v>
      </c>
      <c r="B1340" s="10" t="s">
        <v>4968</v>
      </c>
      <c r="C1340" s="10" t="s">
        <v>3066</v>
      </c>
      <c r="D1340" s="10" t="s">
        <v>2816</v>
      </c>
      <c r="E1340" s="10" t="s">
        <v>8</v>
      </c>
      <c r="F1340" s="10" t="s">
        <v>4969</v>
      </c>
      <c r="G1340" s="10" t="s">
        <v>3466</v>
      </c>
      <c r="H1340" s="15">
        <f>'2026 год'!$H$5*104%</f>
        <v>1973.5598704640001</v>
      </c>
      <c r="I1340" s="15">
        <f>'2026 год'!$I$5*104%</f>
        <v>16223.556544000003</v>
      </c>
    </row>
    <row r="1341" spans="1:9" ht="25.5">
      <c r="A1341" s="6">
        <v>1337</v>
      </c>
      <c r="B1341" s="10" t="s">
        <v>4970</v>
      </c>
      <c r="C1341" s="10" t="s">
        <v>3066</v>
      </c>
      <c r="D1341" s="10" t="s">
        <v>2759</v>
      </c>
      <c r="E1341" s="10" t="s">
        <v>8</v>
      </c>
      <c r="F1341" s="10" t="s">
        <v>4971</v>
      </c>
      <c r="G1341" s="10" t="s">
        <v>3466</v>
      </c>
      <c r="H1341" s="15">
        <f>'2026 год'!$H$5*104%</f>
        <v>1973.5598704640001</v>
      </c>
      <c r="I1341" s="15">
        <f>'2026 год'!$I$5*104%</f>
        <v>16223.556544000003</v>
      </c>
    </row>
    <row r="1342" spans="1:9" ht="25.5">
      <c r="A1342" s="6">
        <v>1338</v>
      </c>
      <c r="B1342" s="10" t="s">
        <v>4994</v>
      </c>
      <c r="C1342" s="10" t="s">
        <v>3067</v>
      </c>
      <c r="D1342" s="10" t="s">
        <v>2867</v>
      </c>
      <c r="E1342" s="10" t="s">
        <v>8</v>
      </c>
      <c r="F1342" s="10" t="s">
        <v>4995</v>
      </c>
      <c r="G1342" s="10" t="s">
        <v>3466</v>
      </c>
      <c r="H1342" s="15">
        <f>'2026 год'!$H$5*104%</f>
        <v>1973.5598704640001</v>
      </c>
      <c r="I1342" s="15">
        <f>'2026 год'!$I$5*104%</f>
        <v>16223.556544000003</v>
      </c>
    </row>
    <row r="1343" spans="1:9" ht="25.5">
      <c r="A1343" s="6">
        <v>1339</v>
      </c>
      <c r="B1343" s="10" t="s">
        <v>5038</v>
      </c>
      <c r="C1343" s="10" t="s">
        <v>3070</v>
      </c>
      <c r="D1343" s="10" t="s">
        <v>2775</v>
      </c>
      <c r="E1343" s="10" t="s">
        <v>8</v>
      </c>
      <c r="F1343" s="10" t="s">
        <v>5039</v>
      </c>
      <c r="G1343" s="10" t="s">
        <v>3466</v>
      </c>
      <c r="H1343" s="15">
        <f>'2026 год'!$H$5*104%</f>
        <v>1973.5598704640001</v>
      </c>
      <c r="I1343" s="15">
        <f>'2026 год'!$I$5*104%</f>
        <v>16223.556544000003</v>
      </c>
    </row>
    <row r="1344" spans="1:9" ht="25.5">
      <c r="A1344" s="6">
        <v>1340</v>
      </c>
      <c r="B1344" s="10" t="s">
        <v>5134</v>
      </c>
      <c r="C1344" s="10" t="s">
        <v>3073</v>
      </c>
      <c r="D1344" s="10" t="s">
        <v>2845</v>
      </c>
      <c r="E1344" s="10" t="s">
        <v>8</v>
      </c>
      <c r="F1344" s="10" t="s">
        <v>5135</v>
      </c>
      <c r="G1344" s="10" t="s">
        <v>3466</v>
      </c>
      <c r="H1344" s="15">
        <f>'2026 год'!$H$5*104%</f>
        <v>1973.5598704640001</v>
      </c>
      <c r="I1344" s="15">
        <f>'2026 год'!$I$5*104%</f>
        <v>16223.556544000003</v>
      </c>
    </row>
    <row r="1345" spans="1:9" ht="25.5">
      <c r="A1345" s="6">
        <v>1341</v>
      </c>
      <c r="B1345" s="10" t="s">
        <v>5142</v>
      </c>
      <c r="C1345" s="10" t="s">
        <v>3073</v>
      </c>
      <c r="D1345" s="10" t="s">
        <v>2765</v>
      </c>
      <c r="E1345" s="10" t="s">
        <v>8</v>
      </c>
      <c r="F1345" s="10" t="s">
        <v>5143</v>
      </c>
      <c r="G1345" s="10" t="s">
        <v>3466</v>
      </c>
      <c r="H1345" s="15">
        <f>'2026 год'!$H$5*104%</f>
        <v>1973.5598704640001</v>
      </c>
      <c r="I1345" s="15">
        <f>'2026 год'!$I$5*104%</f>
        <v>16223.556544000003</v>
      </c>
    </row>
    <row r="1346" spans="1:9" ht="25.5">
      <c r="A1346" s="6">
        <v>1342</v>
      </c>
      <c r="B1346" s="10" t="s">
        <v>5144</v>
      </c>
      <c r="C1346" s="10" t="s">
        <v>3073</v>
      </c>
      <c r="D1346" s="10" t="s">
        <v>2748</v>
      </c>
      <c r="E1346" s="10" t="s">
        <v>8</v>
      </c>
      <c r="F1346" s="10" t="s">
        <v>5145</v>
      </c>
      <c r="G1346" s="10" t="s">
        <v>3466</v>
      </c>
      <c r="H1346" s="15">
        <f>'2026 год'!$H$5*104%</f>
        <v>1973.5598704640001</v>
      </c>
      <c r="I1346" s="15">
        <f>'2026 год'!$I$5*104%</f>
        <v>16223.556544000003</v>
      </c>
    </row>
    <row r="1347" spans="1:9" ht="25.5">
      <c r="A1347" s="6">
        <v>1343</v>
      </c>
      <c r="B1347" s="10" t="s">
        <v>5150</v>
      </c>
      <c r="C1347" s="10" t="s">
        <v>3073</v>
      </c>
      <c r="D1347" s="10" t="s">
        <v>2768</v>
      </c>
      <c r="E1347" s="10" t="s">
        <v>8</v>
      </c>
      <c r="F1347" s="10" t="s">
        <v>5151</v>
      </c>
      <c r="G1347" s="10" t="s">
        <v>3466</v>
      </c>
      <c r="H1347" s="15">
        <f>'2026 год'!$H$5*104%</f>
        <v>1973.5598704640001</v>
      </c>
      <c r="I1347" s="15">
        <f>'2026 год'!$I$5*104%</f>
        <v>16223.556544000003</v>
      </c>
    </row>
    <row r="1348" spans="1:9" ht="25.5">
      <c r="A1348" s="6">
        <v>1344</v>
      </c>
      <c r="B1348" s="10" t="s">
        <v>5160</v>
      </c>
      <c r="C1348" s="10" t="s">
        <v>3073</v>
      </c>
      <c r="D1348" s="10" t="s">
        <v>2957</v>
      </c>
      <c r="E1348" s="10" t="s">
        <v>8</v>
      </c>
      <c r="F1348" s="10" t="s">
        <v>5161</v>
      </c>
      <c r="G1348" s="10" t="s">
        <v>3466</v>
      </c>
      <c r="H1348" s="15">
        <f>'2026 год'!$H$5*104%</f>
        <v>1973.5598704640001</v>
      </c>
      <c r="I1348" s="15">
        <f>'2026 год'!$I$5*104%</f>
        <v>16223.556544000003</v>
      </c>
    </row>
    <row r="1349" spans="1:9" ht="25.5">
      <c r="A1349" s="6">
        <v>1345</v>
      </c>
      <c r="B1349" s="10" t="s">
        <v>5188</v>
      </c>
      <c r="C1349" s="10" t="s">
        <v>3084</v>
      </c>
      <c r="D1349" s="10" t="s">
        <v>2904</v>
      </c>
      <c r="E1349" s="10" t="s">
        <v>8</v>
      </c>
      <c r="F1349" s="10" t="s">
        <v>5189</v>
      </c>
      <c r="G1349" s="10" t="s">
        <v>3466</v>
      </c>
      <c r="H1349" s="15">
        <f>'2026 год'!$H$5*104%</f>
        <v>1973.5598704640001</v>
      </c>
      <c r="I1349" s="15">
        <f>'2026 год'!$I$5*104%</f>
        <v>16223.556544000003</v>
      </c>
    </row>
    <row r="1350" spans="1:9" ht="25.5">
      <c r="A1350" s="6">
        <v>1346</v>
      </c>
      <c r="B1350" s="10" t="s">
        <v>5214</v>
      </c>
      <c r="C1350" s="10" t="s">
        <v>3086</v>
      </c>
      <c r="D1350" s="10" t="s">
        <v>2774</v>
      </c>
      <c r="E1350" s="10" t="s">
        <v>8</v>
      </c>
      <c r="F1350" s="10" t="s">
        <v>5215</v>
      </c>
      <c r="G1350" s="10" t="s">
        <v>3466</v>
      </c>
      <c r="H1350" s="15">
        <f>'2026 год'!$H$5*104%</f>
        <v>1973.5598704640001</v>
      </c>
      <c r="I1350" s="15">
        <f>'2026 год'!$I$5*104%</f>
        <v>16223.556544000003</v>
      </c>
    </row>
    <row r="1351" spans="1:9" ht="25.5">
      <c r="A1351" s="6">
        <v>1347</v>
      </c>
      <c r="B1351" s="10" t="s">
        <v>5255</v>
      </c>
      <c r="C1351" s="10" t="s">
        <v>3093</v>
      </c>
      <c r="D1351" s="10" t="s">
        <v>2761</v>
      </c>
      <c r="E1351" s="10" t="s">
        <v>8</v>
      </c>
      <c r="F1351" s="10" t="s">
        <v>5256</v>
      </c>
      <c r="G1351" s="10" t="s">
        <v>3466</v>
      </c>
      <c r="H1351" s="15">
        <f>'2026 год'!$H$5*104%</f>
        <v>1973.5598704640001</v>
      </c>
      <c r="I1351" s="15">
        <f>'2026 год'!$I$5*104%</f>
        <v>16223.556544000003</v>
      </c>
    </row>
    <row r="1352" spans="1:9" ht="25.5">
      <c r="A1352" s="6">
        <v>1348</v>
      </c>
      <c r="B1352" s="10" t="s">
        <v>5287</v>
      </c>
      <c r="C1352" s="10" t="s">
        <v>3105</v>
      </c>
      <c r="D1352" s="10" t="s">
        <v>2914</v>
      </c>
      <c r="E1352" s="10" t="s">
        <v>8</v>
      </c>
      <c r="F1352" s="10" t="s">
        <v>5288</v>
      </c>
      <c r="G1352" s="10" t="s">
        <v>3466</v>
      </c>
      <c r="H1352" s="15">
        <f>'2026 год'!$H$5*104%</f>
        <v>1973.5598704640001</v>
      </c>
      <c r="I1352" s="15">
        <f>'2026 год'!$I$5*104%</f>
        <v>16223.556544000003</v>
      </c>
    </row>
    <row r="1353" spans="1:9" ht="25.5">
      <c r="A1353" s="6">
        <v>1349</v>
      </c>
      <c r="B1353" s="10" t="s">
        <v>5443</v>
      </c>
      <c r="C1353" s="10" t="s">
        <v>3130</v>
      </c>
      <c r="D1353" s="10" t="s">
        <v>2761</v>
      </c>
      <c r="E1353" s="10" t="s">
        <v>8</v>
      </c>
      <c r="F1353" s="10" t="s">
        <v>5444</v>
      </c>
      <c r="G1353" s="10" t="s">
        <v>3466</v>
      </c>
      <c r="H1353" s="15">
        <f>'2026 год'!$H$5*104%</f>
        <v>1973.5598704640001</v>
      </c>
      <c r="I1353" s="15">
        <f>'2026 год'!$I$5*104%</f>
        <v>16223.556544000003</v>
      </c>
    </row>
    <row r="1354" spans="1:9" ht="25.5">
      <c r="A1354" s="6">
        <v>1350</v>
      </c>
      <c r="B1354" s="10" t="s">
        <v>5513</v>
      </c>
      <c r="C1354" s="10" t="s">
        <v>3134</v>
      </c>
      <c r="D1354" s="10" t="s">
        <v>2757</v>
      </c>
      <c r="E1354" s="10" t="s">
        <v>8</v>
      </c>
      <c r="F1354" s="10" t="s">
        <v>5514</v>
      </c>
      <c r="G1354" s="10" t="s">
        <v>3466</v>
      </c>
      <c r="H1354" s="15">
        <f>'2026 год'!$H$5*104%</f>
        <v>1973.5598704640001</v>
      </c>
      <c r="I1354" s="15">
        <f>'2026 год'!$I$5*104%</f>
        <v>16223.556544000003</v>
      </c>
    </row>
    <row r="1355" spans="1:9" ht="25.5">
      <c r="A1355" s="6">
        <v>1351</v>
      </c>
      <c r="B1355" s="10" t="s">
        <v>5660</v>
      </c>
      <c r="C1355" s="10" t="s">
        <v>3140</v>
      </c>
      <c r="D1355" s="10" t="s">
        <v>2798</v>
      </c>
      <c r="E1355" s="10" t="s">
        <v>8</v>
      </c>
      <c r="F1355" s="10" t="s">
        <v>5661</v>
      </c>
      <c r="G1355" s="10" t="s">
        <v>3466</v>
      </c>
      <c r="H1355" s="15">
        <f>'2026 год'!$H$5*104%</f>
        <v>1973.5598704640001</v>
      </c>
      <c r="I1355" s="15">
        <f>'2026 год'!$I$5*104%</f>
        <v>16223.556544000003</v>
      </c>
    </row>
    <row r="1356" spans="1:9" ht="25.5">
      <c r="A1356" s="6">
        <v>1352</v>
      </c>
      <c r="B1356" s="10" t="s">
        <v>5666</v>
      </c>
      <c r="C1356" s="10" t="s">
        <v>3141</v>
      </c>
      <c r="D1356" s="10" t="s">
        <v>2761</v>
      </c>
      <c r="E1356" s="10" t="s">
        <v>8</v>
      </c>
      <c r="F1356" s="10" t="s">
        <v>5667</v>
      </c>
      <c r="G1356" s="10" t="s">
        <v>3466</v>
      </c>
      <c r="H1356" s="15">
        <f>'2026 год'!$H$5*104%</f>
        <v>1973.5598704640001</v>
      </c>
      <c r="I1356" s="15">
        <f>'2026 год'!$I$5*104%</f>
        <v>16223.556544000003</v>
      </c>
    </row>
    <row r="1357" spans="1:9" ht="25.5">
      <c r="A1357" s="6">
        <v>1353</v>
      </c>
      <c r="B1357" s="10" t="s">
        <v>5719</v>
      </c>
      <c r="C1357" s="10" t="s">
        <v>5718</v>
      </c>
      <c r="D1357" s="10" t="s">
        <v>2740</v>
      </c>
      <c r="E1357" s="10" t="s">
        <v>8</v>
      </c>
      <c r="F1357" s="10" t="s">
        <v>5720</v>
      </c>
      <c r="G1357" s="10" t="s">
        <v>3466</v>
      </c>
      <c r="H1357" s="15">
        <f>'2026 год'!$H$5*104%</f>
        <v>1973.5598704640001</v>
      </c>
      <c r="I1357" s="15">
        <f>'2026 год'!$I$5*104%</f>
        <v>16223.556544000003</v>
      </c>
    </row>
    <row r="1358" spans="1:9" ht="25.5">
      <c r="A1358" s="6">
        <v>1354</v>
      </c>
      <c r="B1358" s="10" t="s">
        <v>5741</v>
      </c>
      <c r="C1358" s="10" t="s">
        <v>3147</v>
      </c>
      <c r="D1358" s="10" t="s">
        <v>2799</v>
      </c>
      <c r="E1358" s="10" t="s">
        <v>8</v>
      </c>
      <c r="F1358" s="10" t="s">
        <v>5742</v>
      </c>
      <c r="G1358" s="10" t="s">
        <v>3466</v>
      </c>
      <c r="H1358" s="15">
        <f>'2026 год'!$H$5*104%</f>
        <v>1973.5598704640001</v>
      </c>
      <c r="I1358" s="15">
        <f>'2026 год'!$I$5*104%</f>
        <v>16223.556544000003</v>
      </c>
    </row>
    <row r="1359" spans="1:9" ht="25.5">
      <c r="A1359" s="6">
        <v>1355</v>
      </c>
      <c r="B1359" s="10" t="s">
        <v>5768</v>
      </c>
      <c r="C1359" s="10" t="s">
        <v>3152</v>
      </c>
      <c r="D1359" s="10" t="s">
        <v>2890</v>
      </c>
      <c r="E1359" s="10" t="s">
        <v>8</v>
      </c>
      <c r="F1359" s="10" t="s">
        <v>5769</v>
      </c>
      <c r="G1359" s="10" t="s">
        <v>3466</v>
      </c>
      <c r="H1359" s="15">
        <f>'2026 год'!$H$5*104%</f>
        <v>1973.5598704640001</v>
      </c>
      <c r="I1359" s="15">
        <f>'2026 год'!$I$5*104%</f>
        <v>16223.556544000003</v>
      </c>
    </row>
    <row r="1360" spans="1:9">
      <c r="A1360" s="6">
        <v>1356</v>
      </c>
      <c r="B1360" s="10" t="s">
        <v>5819</v>
      </c>
      <c r="C1360" s="10" t="s">
        <v>3154</v>
      </c>
      <c r="D1360" s="10" t="s">
        <v>2769</v>
      </c>
      <c r="E1360" s="10" t="s">
        <v>8</v>
      </c>
      <c r="F1360" s="10" t="s">
        <v>5820</v>
      </c>
      <c r="G1360" s="10" t="s">
        <v>3466</v>
      </c>
      <c r="H1360" s="15">
        <f>'2026 год'!$H$5*104%</f>
        <v>1973.5598704640001</v>
      </c>
      <c r="I1360" s="15">
        <f>'2026 год'!$I$5*104%</f>
        <v>16223.556544000003</v>
      </c>
    </row>
    <row r="1361" spans="1:9" ht="25.5">
      <c r="A1361" s="6">
        <v>1357</v>
      </c>
      <c r="B1361" s="10" t="s">
        <v>5849</v>
      </c>
      <c r="C1361" s="10" t="s">
        <v>3164</v>
      </c>
      <c r="D1361" s="10" t="s">
        <v>2798</v>
      </c>
      <c r="E1361" s="10" t="s">
        <v>8</v>
      </c>
      <c r="F1361" s="10" t="s">
        <v>5850</v>
      </c>
      <c r="G1361" s="10" t="s">
        <v>3466</v>
      </c>
      <c r="H1361" s="15">
        <f>'2026 год'!$H$5*104%</f>
        <v>1973.5598704640001</v>
      </c>
      <c r="I1361" s="15">
        <f>'2026 год'!$I$5*104%</f>
        <v>16223.556544000003</v>
      </c>
    </row>
    <row r="1362" spans="1:9" ht="25.5">
      <c r="A1362" s="6">
        <v>1358</v>
      </c>
      <c r="B1362" s="10" t="s">
        <v>5868</v>
      </c>
      <c r="C1362" s="10" t="s">
        <v>5867</v>
      </c>
      <c r="D1362" s="10" t="s">
        <v>2816</v>
      </c>
      <c r="E1362" s="10" t="s">
        <v>8</v>
      </c>
      <c r="F1362" s="10" t="s">
        <v>5869</v>
      </c>
      <c r="G1362" s="10" t="s">
        <v>3466</v>
      </c>
      <c r="H1362" s="15">
        <f>'2026 год'!$H$5*104%</f>
        <v>1973.5598704640001</v>
      </c>
      <c r="I1362" s="15">
        <f>'2026 год'!$I$5*104%</f>
        <v>16223.556544000003</v>
      </c>
    </row>
    <row r="1363" spans="1:9" ht="25.5">
      <c r="A1363" s="6">
        <v>1359</v>
      </c>
      <c r="B1363" s="10" t="s">
        <v>5894</v>
      </c>
      <c r="C1363" s="10" t="s">
        <v>3170</v>
      </c>
      <c r="D1363" s="10" t="s">
        <v>2759</v>
      </c>
      <c r="E1363" s="10" t="s">
        <v>8</v>
      </c>
      <c r="F1363" s="10" t="s">
        <v>5895</v>
      </c>
      <c r="G1363" s="10" t="s">
        <v>3466</v>
      </c>
      <c r="H1363" s="15">
        <f>'2026 год'!$H$5*104%</f>
        <v>1973.5598704640001</v>
      </c>
      <c r="I1363" s="15">
        <f>'2026 год'!$I$5*104%</f>
        <v>16223.556544000003</v>
      </c>
    </row>
    <row r="1364" spans="1:9" ht="25.5">
      <c r="A1364" s="6">
        <v>1360</v>
      </c>
      <c r="B1364" s="10" t="s">
        <v>5919</v>
      </c>
      <c r="C1364" s="10" t="s">
        <v>5918</v>
      </c>
      <c r="D1364" s="10" t="s">
        <v>2762</v>
      </c>
      <c r="E1364" s="10" t="s">
        <v>8</v>
      </c>
      <c r="F1364" s="10" t="s">
        <v>5920</v>
      </c>
      <c r="G1364" s="10" t="s">
        <v>3466</v>
      </c>
      <c r="H1364" s="15">
        <f>'2026 год'!$H$5*104%</f>
        <v>1973.5598704640001</v>
      </c>
      <c r="I1364" s="15">
        <f>'2026 год'!$I$5*104%</f>
        <v>16223.556544000003</v>
      </c>
    </row>
    <row r="1365" spans="1:9" ht="25.5">
      <c r="A1365" s="6">
        <v>1361</v>
      </c>
      <c r="B1365" s="10" t="s">
        <v>5929</v>
      </c>
      <c r="C1365" s="10" t="s">
        <v>3175</v>
      </c>
      <c r="D1365" s="10" t="s">
        <v>2771</v>
      </c>
      <c r="E1365" s="10" t="s">
        <v>8</v>
      </c>
      <c r="F1365" s="10" t="s">
        <v>5930</v>
      </c>
      <c r="G1365" s="10" t="s">
        <v>3466</v>
      </c>
      <c r="H1365" s="15">
        <f>'2026 год'!$H$5*104%</f>
        <v>1973.5598704640001</v>
      </c>
      <c r="I1365" s="15">
        <f>'2026 год'!$I$5*104%</f>
        <v>16223.556544000003</v>
      </c>
    </row>
    <row r="1366" spans="1:9" ht="25.5">
      <c r="A1366" s="6">
        <v>1362</v>
      </c>
      <c r="B1366" s="10" t="s">
        <v>5933</v>
      </c>
      <c r="C1366" s="10" t="s">
        <v>3175</v>
      </c>
      <c r="D1366" s="10" t="s">
        <v>2744</v>
      </c>
      <c r="E1366" s="10" t="s">
        <v>8</v>
      </c>
      <c r="F1366" s="10" t="s">
        <v>5934</v>
      </c>
      <c r="G1366" s="10" t="s">
        <v>3466</v>
      </c>
      <c r="H1366" s="15">
        <f>'2026 год'!$H$5*104%</f>
        <v>1973.5598704640001</v>
      </c>
      <c r="I1366" s="15">
        <f>'2026 год'!$I$5*104%</f>
        <v>16223.556544000003</v>
      </c>
    </row>
    <row r="1367" spans="1:9" ht="25.5">
      <c r="A1367" s="6">
        <v>1363</v>
      </c>
      <c r="B1367" s="10" t="s">
        <v>5935</v>
      </c>
      <c r="C1367" s="10" t="s">
        <v>3175</v>
      </c>
      <c r="D1367" s="10" t="s">
        <v>2777</v>
      </c>
      <c r="E1367" s="10" t="s">
        <v>8</v>
      </c>
      <c r="F1367" s="10" t="s">
        <v>5936</v>
      </c>
      <c r="G1367" s="10" t="s">
        <v>3466</v>
      </c>
      <c r="H1367" s="15">
        <f>'2026 год'!$H$5*104%</f>
        <v>1973.5598704640001</v>
      </c>
      <c r="I1367" s="15">
        <f>'2026 год'!$I$5*104%</f>
        <v>16223.556544000003</v>
      </c>
    </row>
    <row r="1368" spans="1:9" ht="25.5">
      <c r="A1368" s="6">
        <v>1364</v>
      </c>
      <c r="B1368" s="10" t="s">
        <v>5937</v>
      </c>
      <c r="C1368" s="10" t="s">
        <v>3175</v>
      </c>
      <c r="D1368" s="10" t="s">
        <v>2764</v>
      </c>
      <c r="E1368" s="10" t="s">
        <v>11</v>
      </c>
      <c r="F1368" s="10" t="s">
        <v>5938</v>
      </c>
      <c r="G1368" s="10" t="s">
        <v>3466</v>
      </c>
      <c r="H1368" s="15">
        <f>'2026 год'!$H$5*104%</f>
        <v>1973.5598704640001</v>
      </c>
      <c r="I1368" s="15">
        <f>'2026 год'!$I$5*104%</f>
        <v>16223.556544000003</v>
      </c>
    </row>
    <row r="1369" spans="1:9" ht="25.5">
      <c r="A1369" s="6">
        <v>1365</v>
      </c>
      <c r="B1369" s="10" t="s">
        <v>5947</v>
      </c>
      <c r="C1369" s="10" t="s">
        <v>3175</v>
      </c>
      <c r="D1369" s="10" t="s">
        <v>2857</v>
      </c>
      <c r="E1369" s="10" t="s">
        <v>8</v>
      </c>
      <c r="F1369" s="10" t="s">
        <v>5948</v>
      </c>
      <c r="G1369" s="10" t="s">
        <v>3466</v>
      </c>
      <c r="H1369" s="15">
        <f>'2026 год'!$H$5*104%</f>
        <v>1973.5598704640001</v>
      </c>
      <c r="I1369" s="15">
        <f>'2026 год'!$I$5*104%</f>
        <v>16223.556544000003</v>
      </c>
    </row>
    <row r="1370" spans="1:9" ht="25.5">
      <c r="A1370" s="6">
        <v>1366</v>
      </c>
      <c r="B1370" s="10" t="s">
        <v>5949</v>
      </c>
      <c r="C1370" s="10" t="s">
        <v>3175</v>
      </c>
      <c r="D1370" s="10" t="s">
        <v>2957</v>
      </c>
      <c r="E1370" s="10" t="s">
        <v>8</v>
      </c>
      <c r="F1370" s="10" t="s">
        <v>5950</v>
      </c>
      <c r="G1370" s="10" t="s">
        <v>3466</v>
      </c>
      <c r="H1370" s="15">
        <f>'2026 год'!$H$5*104%</f>
        <v>1973.5598704640001</v>
      </c>
      <c r="I1370" s="15">
        <f>'2026 год'!$I$5*104%</f>
        <v>16223.556544000003</v>
      </c>
    </row>
    <row r="1371" spans="1:9" ht="25.5">
      <c r="A1371" s="6">
        <v>1367</v>
      </c>
      <c r="B1371" s="10" t="s">
        <v>5951</v>
      </c>
      <c r="C1371" s="10" t="s">
        <v>3175</v>
      </c>
      <c r="D1371" s="10" t="s">
        <v>2834</v>
      </c>
      <c r="E1371" s="10" t="s">
        <v>11</v>
      </c>
      <c r="F1371" s="10" t="s">
        <v>5952</v>
      </c>
      <c r="G1371" s="10" t="s">
        <v>3466</v>
      </c>
      <c r="H1371" s="15">
        <f>'2026 год'!$H$5*104%</f>
        <v>1973.5598704640001</v>
      </c>
      <c r="I1371" s="15">
        <f>'2026 год'!$I$5*104%</f>
        <v>16223.556544000003</v>
      </c>
    </row>
    <row r="1372" spans="1:9" ht="25.5">
      <c r="A1372" s="6">
        <v>1368</v>
      </c>
      <c r="B1372" s="10" t="s">
        <v>5955</v>
      </c>
      <c r="C1372" s="10" t="s">
        <v>3175</v>
      </c>
      <c r="D1372" s="10" t="s">
        <v>2825</v>
      </c>
      <c r="E1372" s="10" t="s">
        <v>8</v>
      </c>
      <c r="F1372" s="10" t="s">
        <v>5956</v>
      </c>
      <c r="G1372" s="10" t="s">
        <v>3466</v>
      </c>
      <c r="H1372" s="15">
        <f>'2026 год'!$H$5*104%</f>
        <v>1973.5598704640001</v>
      </c>
      <c r="I1372" s="15">
        <f>'2026 год'!$I$5*104%</f>
        <v>16223.556544000003</v>
      </c>
    </row>
    <row r="1373" spans="1:9" ht="25.5">
      <c r="A1373" s="6">
        <v>1369</v>
      </c>
      <c r="B1373" s="10" t="s">
        <v>5966</v>
      </c>
      <c r="C1373" s="10" t="s">
        <v>3175</v>
      </c>
      <c r="D1373" s="10" t="s">
        <v>2791</v>
      </c>
      <c r="E1373" s="10" t="s">
        <v>8</v>
      </c>
      <c r="F1373" s="10" t="s">
        <v>5967</v>
      </c>
      <c r="G1373" s="10" t="s">
        <v>3466</v>
      </c>
      <c r="H1373" s="15">
        <f>'2026 год'!$H$5*104%</f>
        <v>1973.5598704640001</v>
      </c>
      <c r="I1373" s="15">
        <f>'2026 год'!$I$5*104%</f>
        <v>16223.556544000003</v>
      </c>
    </row>
    <row r="1374" spans="1:9" ht="25.5">
      <c r="A1374" s="6">
        <v>1370</v>
      </c>
      <c r="B1374" s="10" t="s">
        <v>5995</v>
      </c>
      <c r="C1374" s="10" t="s">
        <v>3177</v>
      </c>
      <c r="D1374" s="10" t="s">
        <v>2768</v>
      </c>
      <c r="E1374" s="10" t="s">
        <v>11</v>
      </c>
      <c r="F1374" s="10" t="s">
        <v>5996</v>
      </c>
      <c r="G1374" s="10" t="s">
        <v>3466</v>
      </c>
      <c r="H1374" s="15">
        <f>'2026 год'!$H$5*104%</f>
        <v>1973.5598704640001</v>
      </c>
      <c r="I1374" s="15">
        <f>'2026 год'!$I$5*104%</f>
        <v>16223.556544000003</v>
      </c>
    </row>
    <row r="1375" spans="1:9" ht="25.5">
      <c r="A1375" s="6">
        <v>1371</v>
      </c>
      <c r="B1375" s="10" t="s">
        <v>6144</v>
      </c>
      <c r="C1375" s="10" t="s">
        <v>3194</v>
      </c>
      <c r="D1375" s="10" t="s">
        <v>2745</v>
      </c>
      <c r="E1375" s="10" t="s">
        <v>8</v>
      </c>
      <c r="F1375" s="10" t="s">
        <v>6145</v>
      </c>
      <c r="G1375" s="10" t="s">
        <v>3466</v>
      </c>
      <c r="H1375" s="15">
        <f>'2026 год'!$H$5*104%</f>
        <v>1973.5598704640001</v>
      </c>
      <c r="I1375" s="15">
        <f>'2026 год'!$I$5*104%</f>
        <v>16223.556544000003</v>
      </c>
    </row>
    <row r="1376" spans="1:9" ht="25.5">
      <c r="A1376" s="6">
        <v>1372</v>
      </c>
      <c r="B1376" s="10" t="s">
        <v>6146</v>
      </c>
      <c r="C1376" s="10" t="s">
        <v>3195</v>
      </c>
      <c r="D1376" s="10" t="s">
        <v>2742</v>
      </c>
      <c r="E1376" s="10" t="s">
        <v>8</v>
      </c>
      <c r="F1376" s="10" t="s">
        <v>6147</v>
      </c>
      <c r="G1376" s="10" t="s">
        <v>3466</v>
      </c>
      <c r="H1376" s="15">
        <f>'2026 год'!$H$5*104%</f>
        <v>1973.5598704640001</v>
      </c>
      <c r="I1376" s="15">
        <f>'2026 год'!$I$5*104%</f>
        <v>16223.556544000003</v>
      </c>
    </row>
    <row r="1377" spans="1:9" ht="25.5">
      <c r="A1377" s="6">
        <v>1373</v>
      </c>
      <c r="B1377" s="10" t="s">
        <v>6148</v>
      </c>
      <c r="C1377" s="10" t="s">
        <v>3195</v>
      </c>
      <c r="D1377" s="10" t="s">
        <v>2783</v>
      </c>
      <c r="E1377" s="10" t="s">
        <v>8</v>
      </c>
      <c r="F1377" s="10" t="s">
        <v>6149</v>
      </c>
      <c r="G1377" s="10" t="s">
        <v>3466</v>
      </c>
      <c r="H1377" s="15">
        <f>'2026 год'!$H$5*104%</f>
        <v>1973.5598704640001</v>
      </c>
      <c r="I1377" s="15">
        <f>'2026 год'!$I$5*104%</f>
        <v>16223.556544000003</v>
      </c>
    </row>
    <row r="1378" spans="1:9" ht="25.5">
      <c r="A1378" s="6">
        <v>1374</v>
      </c>
      <c r="B1378" s="10" t="s">
        <v>6156</v>
      </c>
      <c r="C1378" s="10" t="s">
        <v>3200</v>
      </c>
      <c r="D1378" s="10" t="s">
        <v>2771</v>
      </c>
      <c r="E1378" s="10" t="s">
        <v>8</v>
      </c>
      <c r="F1378" s="10" t="s">
        <v>6157</v>
      </c>
      <c r="G1378" s="10" t="s">
        <v>3466</v>
      </c>
      <c r="H1378" s="15">
        <f>'2026 год'!$H$5*104%</f>
        <v>1973.5598704640001</v>
      </c>
      <c r="I1378" s="15">
        <f>'2026 год'!$I$5*104%</f>
        <v>16223.556544000003</v>
      </c>
    </row>
    <row r="1379" spans="1:9" ht="25.5">
      <c r="A1379" s="6">
        <v>1375</v>
      </c>
      <c r="B1379" s="10" t="s">
        <v>6158</v>
      </c>
      <c r="C1379" s="10" t="s">
        <v>3200</v>
      </c>
      <c r="D1379" s="10" t="s">
        <v>2774</v>
      </c>
      <c r="E1379" s="10" t="s">
        <v>8</v>
      </c>
      <c r="F1379" s="10" t="s">
        <v>6159</v>
      </c>
      <c r="G1379" s="10" t="s">
        <v>3466</v>
      </c>
      <c r="H1379" s="15">
        <f>'2026 год'!$H$5*104%</f>
        <v>1973.5598704640001</v>
      </c>
      <c r="I1379" s="15">
        <f>'2026 год'!$I$5*104%</f>
        <v>16223.556544000003</v>
      </c>
    </row>
    <row r="1380" spans="1:9" ht="25.5">
      <c r="A1380" s="6">
        <v>1376</v>
      </c>
      <c r="B1380" s="10" t="s">
        <v>6175</v>
      </c>
      <c r="C1380" s="10" t="s">
        <v>6174</v>
      </c>
      <c r="D1380" s="10" t="s">
        <v>2805</v>
      </c>
      <c r="E1380" s="10" t="s">
        <v>8</v>
      </c>
      <c r="F1380" s="10" t="s">
        <v>6176</v>
      </c>
      <c r="G1380" s="10" t="s">
        <v>3466</v>
      </c>
      <c r="H1380" s="15">
        <f>'2026 год'!$H$5*104%</f>
        <v>1973.5598704640001</v>
      </c>
      <c r="I1380" s="15">
        <f>'2026 год'!$I$5*104%</f>
        <v>16223.556544000003</v>
      </c>
    </row>
    <row r="1381" spans="1:9" ht="25.5">
      <c r="A1381" s="6">
        <v>1377</v>
      </c>
      <c r="B1381" s="10" t="s">
        <v>6191</v>
      </c>
      <c r="C1381" s="10" t="s">
        <v>6190</v>
      </c>
      <c r="D1381" s="10" t="s">
        <v>2757</v>
      </c>
      <c r="E1381" s="10" t="s">
        <v>8</v>
      </c>
      <c r="F1381" s="10" t="s">
        <v>6192</v>
      </c>
      <c r="G1381" s="10" t="s">
        <v>3466</v>
      </c>
      <c r="H1381" s="15">
        <f>'2026 год'!$H$5*104%</f>
        <v>1973.5598704640001</v>
      </c>
      <c r="I1381" s="15">
        <f>'2026 год'!$I$5*104%</f>
        <v>16223.556544000003</v>
      </c>
    </row>
    <row r="1382" spans="1:9" ht="25.5">
      <c r="A1382" s="6">
        <v>1378</v>
      </c>
      <c r="B1382" s="10" t="s">
        <v>6195</v>
      </c>
      <c r="C1382" s="10" t="s">
        <v>3218</v>
      </c>
      <c r="D1382" s="10" t="s">
        <v>2763</v>
      </c>
      <c r="E1382" s="10" t="s">
        <v>8</v>
      </c>
      <c r="F1382" s="10" t="s">
        <v>6196</v>
      </c>
      <c r="G1382" s="10" t="s">
        <v>3466</v>
      </c>
      <c r="H1382" s="15">
        <f>'2026 год'!$H$5*104%</f>
        <v>1973.5598704640001</v>
      </c>
      <c r="I1382" s="15">
        <f>'2026 год'!$I$5*104%</f>
        <v>16223.556544000003</v>
      </c>
    </row>
    <row r="1383" spans="1:9">
      <c r="A1383" s="6">
        <v>1379</v>
      </c>
      <c r="B1383" s="10" t="s">
        <v>6208</v>
      </c>
      <c r="C1383" s="10" t="s">
        <v>3223</v>
      </c>
      <c r="D1383" s="10" t="s">
        <v>2816</v>
      </c>
      <c r="E1383" s="10" t="s">
        <v>8</v>
      </c>
      <c r="F1383" s="10" t="s">
        <v>6209</v>
      </c>
      <c r="G1383" s="10" t="s">
        <v>3466</v>
      </c>
      <c r="H1383" s="15">
        <f>'2026 год'!$H$5*104%</f>
        <v>1973.5598704640001</v>
      </c>
      <c r="I1383" s="15">
        <f>'2026 год'!$I$5*104%</f>
        <v>16223.556544000003</v>
      </c>
    </row>
    <row r="1384" spans="1:9">
      <c r="A1384" s="6">
        <v>1380</v>
      </c>
      <c r="B1384" s="10" t="s">
        <v>6214</v>
      </c>
      <c r="C1384" s="10" t="s">
        <v>3227</v>
      </c>
      <c r="D1384" s="10" t="s">
        <v>2843</v>
      </c>
      <c r="E1384" s="10" t="s">
        <v>8</v>
      </c>
      <c r="F1384" s="10" t="s">
        <v>6196</v>
      </c>
      <c r="G1384" s="10" t="s">
        <v>3466</v>
      </c>
      <c r="H1384" s="15">
        <f>'2026 год'!$H$5*104%</f>
        <v>1973.5598704640001</v>
      </c>
      <c r="I1384" s="15">
        <f>'2026 год'!$I$5*104%</f>
        <v>16223.556544000003</v>
      </c>
    </row>
    <row r="1385" spans="1:9" ht="25.5">
      <c r="A1385" s="6">
        <v>1381</v>
      </c>
      <c r="B1385" s="10" t="s">
        <v>6222</v>
      </c>
      <c r="C1385" s="10" t="s">
        <v>3231</v>
      </c>
      <c r="D1385" s="10" t="s">
        <v>2807</v>
      </c>
      <c r="E1385" s="10" t="s">
        <v>8</v>
      </c>
      <c r="F1385" s="10" t="s">
        <v>6223</v>
      </c>
      <c r="G1385" s="10" t="s">
        <v>3466</v>
      </c>
      <c r="H1385" s="15">
        <f>'2026 год'!$H$5*104%</f>
        <v>1973.5598704640001</v>
      </c>
      <c r="I1385" s="15">
        <f>'2026 год'!$I$5*104%</f>
        <v>16223.556544000003</v>
      </c>
    </row>
    <row r="1386" spans="1:9" ht="25.5">
      <c r="A1386" s="6">
        <v>1382</v>
      </c>
      <c r="B1386" s="10" t="s">
        <v>6224</v>
      </c>
      <c r="C1386" s="10" t="s">
        <v>3234</v>
      </c>
      <c r="D1386" s="10" t="s">
        <v>2843</v>
      </c>
      <c r="E1386" s="10" t="s">
        <v>8</v>
      </c>
      <c r="F1386" s="10" t="s">
        <v>6225</v>
      </c>
      <c r="G1386" s="10" t="s">
        <v>3466</v>
      </c>
      <c r="H1386" s="15">
        <f>'2026 год'!$H$5*104%</f>
        <v>1973.5598704640001</v>
      </c>
      <c r="I1386" s="15">
        <f>'2026 год'!$I$5*104%</f>
        <v>16223.556544000003</v>
      </c>
    </row>
    <row r="1387" spans="1:9" ht="25.5">
      <c r="A1387" s="6">
        <v>1383</v>
      </c>
      <c r="B1387" s="10" t="s">
        <v>6226</v>
      </c>
      <c r="C1387" s="10" t="s">
        <v>3234</v>
      </c>
      <c r="D1387" s="10" t="s">
        <v>2799</v>
      </c>
      <c r="E1387" s="10" t="s">
        <v>8</v>
      </c>
      <c r="F1387" s="10" t="s">
        <v>6227</v>
      </c>
      <c r="G1387" s="10" t="s">
        <v>3466</v>
      </c>
      <c r="H1387" s="15">
        <f>'2026 год'!$H$5*104%</f>
        <v>1973.5598704640001</v>
      </c>
      <c r="I1387" s="15">
        <f>'2026 год'!$I$5*104%</f>
        <v>16223.556544000003</v>
      </c>
    </row>
    <row r="1388" spans="1:9" ht="25.5">
      <c r="A1388" s="6">
        <v>1384</v>
      </c>
      <c r="B1388" s="10" t="s">
        <v>6238</v>
      </c>
      <c r="C1388" s="10" t="s">
        <v>3235</v>
      </c>
      <c r="D1388" s="10" t="s">
        <v>2892</v>
      </c>
      <c r="E1388" s="10" t="s">
        <v>8</v>
      </c>
      <c r="F1388" s="10" t="s">
        <v>6239</v>
      </c>
      <c r="G1388" s="10" t="s">
        <v>3466</v>
      </c>
      <c r="H1388" s="15">
        <f>'2026 год'!$H$5*104%</f>
        <v>1973.5598704640001</v>
      </c>
      <c r="I1388" s="15">
        <f>'2026 год'!$I$5*104%</f>
        <v>16223.556544000003</v>
      </c>
    </row>
    <row r="1389" spans="1:9" ht="25.5">
      <c r="A1389" s="6">
        <v>1385</v>
      </c>
      <c r="B1389" s="10" t="s">
        <v>6240</v>
      </c>
      <c r="C1389" s="10" t="s">
        <v>3235</v>
      </c>
      <c r="D1389" s="10" t="s">
        <v>2835</v>
      </c>
      <c r="E1389" s="10" t="s">
        <v>8</v>
      </c>
      <c r="F1389" s="10" t="s">
        <v>6241</v>
      </c>
      <c r="G1389" s="10" t="s">
        <v>3466</v>
      </c>
      <c r="H1389" s="15">
        <f>'2026 год'!$H$5*104%</f>
        <v>1973.5598704640001</v>
      </c>
      <c r="I1389" s="15">
        <f>'2026 год'!$I$5*104%</f>
        <v>16223.556544000003</v>
      </c>
    </row>
    <row r="1390" spans="1:9" ht="25.5">
      <c r="A1390" s="6">
        <v>1386</v>
      </c>
      <c r="B1390" s="10" t="s">
        <v>6244</v>
      </c>
      <c r="C1390" s="10" t="s">
        <v>3238</v>
      </c>
      <c r="D1390" s="10" t="s">
        <v>2807</v>
      </c>
      <c r="E1390" s="10" t="s">
        <v>8</v>
      </c>
      <c r="F1390" s="10" t="s">
        <v>6245</v>
      </c>
      <c r="G1390" s="10" t="s">
        <v>3466</v>
      </c>
      <c r="H1390" s="15">
        <f>'2026 год'!$H$5*104%</f>
        <v>1973.5598704640001</v>
      </c>
      <c r="I1390" s="15">
        <f>'2026 год'!$I$5*104%</f>
        <v>16223.556544000003</v>
      </c>
    </row>
    <row r="1391" spans="1:9" ht="25.5">
      <c r="A1391" s="6">
        <v>1387</v>
      </c>
      <c r="B1391" s="10" t="s">
        <v>6253</v>
      </c>
      <c r="C1391" s="10" t="s">
        <v>3239</v>
      </c>
      <c r="D1391" s="10" t="s">
        <v>2769</v>
      </c>
      <c r="E1391" s="10" t="s">
        <v>8</v>
      </c>
      <c r="F1391" s="10" t="s">
        <v>6254</v>
      </c>
      <c r="G1391" s="10" t="s">
        <v>3466</v>
      </c>
      <c r="H1391" s="15">
        <f>'2026 год'!$H$5*104%</f>
        <v>1973.5598704640001</v>
      </c>
      <c r="I1391" s="15">
        <f>'2026 год'!$I$5*104%</f>
        <v>16223.556544000003</v>
      </c>
    </row>
    <row r="1392" spans="1:9" ht="25.5">
      <c r="A1392" s="6">
        <v>1388</v>
      </c>
      <c r="B1392" s="10" t="s">
        <v>6255</v>
      </c>
      <c r="C1392" s="10" t="s">
        <v>3241</v>
      </c>
      <c r="D1392" s="10" t="s">
        <v>2791</v>
      </c>
      <c r="E1392" s="10" t="s">
        <v>8</v>
      </c>
      <c r="F1392" s="10" t="s">
        <v>6256</v>
      </c>
      <c r="G1392" s="10" t="s">
        <v>3466</v>
      </c>
      <c r="H1392" s="15">
        <f>'2026 год'!$H$5*104%</f>
        <v>1973.5598704640001</v>
      </c>
      <c r="I1392" s="15">
        <f>'2026 год'!$I$5*104%</f>
        <v>16223.556544000003</v>
      </c>
    </row>
    <row r="1393" spans="1:9" ht="25.5">
      <c r="A1393" s="6">
        <v>1389</v>
      </c>
      <c r="B1393" s="10" t="s">
        <v>6260</v>
      </c>
      <c r="C1393" s="10" t="s">
        <v>3243</v>
      </c>
      <c r="D1393" s="10" t="s">
        <v>6259</v>
      </c>
      <c r="E1393" s="10" t="s">
        <v>8</v>
      </c>
      <c r="F1393" s="10" t="s">
        <v>6261</v>
      </c>
      <c r="G1393" s="10" t="s">
        <v>3466</v>
      </c>
      <c r="H1393" s="15">
        <f>'2026 год'!$H$5*104%</f>
        <v>1973.5598704640001</v>
      </c>
      <c r="I1393" s="15">
        <f>'2026 год'!$I$5*104%</f>
        <v>16223.556544000003</v>
      </c>
    </row>
    <row r="1394" spans="1:9" ht="25.5">
      <c r="A1394" s="6">
        <v>1390</v>
      </c>
      <c r="B1394" s="10" t="s">
        <v>6262</v>
      </c>
      <c r="C1394" s="10" t="s">
        <v>3244</v>
      </c>
      <c r="D1394" s="10" t="s">
        <v>2743</v>
      </c>
      <c r="E1394" s="10" t="s">
        <v>8</v>
      </c>
      <c r="F1394" s="10" t="s">
        <v>6263</v>
      </c>
      <c r="G1394" s="10" t="s">
        <v>3466</v>
      </c>
      <c r="H1394" s="15">
        <f>'2026 год'!$H$5*104%</f>
        <v>1973.5598704640001</v>
      </c>
      <c r="I1394" s="15">
        <f>'2026 год'!$I$5*104%</f>
        <v>16223.556544000003</v>
      </c>
    </row>
    <row r="1395" spans="1:9" ht="25.5">
      <c r="A1395" s="6">
        <v>1391</v>
      </c>
      <c r="B1395" s="10" t="s">
        <v>6268</v>
      </c>
      <c r="C1395" s="10" t="s">
        <v>3250</v>
      </c>
      <c r="D1395" s="10" t="s">
        <v>2772</v>
      </c>
      <c r="E1395" s="10" t="s">
        <v>8</v>
      </c>
      <c r="F1395" s="10" t="s">
        <v>6269</v>
      </c>
      <c r="G1395" s="10" t="s">
        <v>3466</v>
      </c>
      <c r="H1395" s="15">
        <f>'2026 год'!$H$5*104%</f>
        <v>1973.5598704640001</v>
      </c>
      <c r="I1395" s="15">
        <f>'2026 год'!$I$5*104%</f>
        <v>16223.556544000003</v>
      </c>
    </row>
    <row r="1396" spans="1:9" ht="25.5">
      <c r="A1396" s="6">
        <v>1392</v>
      </c>
      <c r="B1396" s="10" t="s">
        <v>6279</v>
      </c>
      <c r="C1396" s="10" t="s">
        <v>3258</v>
      </c>
      <c r="D1396" s="10" t="s">
        <v>2774</v>
      </c>
      <c r="E1396" s="10" t="s">
        <v>8</v>
      </c>
      <c r="F1396" s="10" t="s">
        <v>6280</v>
      </c>
      <c r="G1396" s="10" t="s">
        <v>3466</v>
      </c>
      <c r="H1396" s="15">
        <f>'2026 год'!$H$5*104%</f>
        <v>1973.5598704640001</v>
      </c>
      <c r="I1396" s="15">
        <f>'2026 год'!$I$5*104%</f>
        <v>16223.556544000003</v>
      </c>
    </row>
    <row r="1397" spans="1:9" ht="25.5">
      <c r="A1397" s="6">
        <v>1393</v>
      </c>
      <c r="B1397" s="10" t="s">
        <v>6281</v>
      </c>
      <c r="C1397" s="10" t="s">
        <v>3258</v>
      </c>
      <c r="D1397" s="10" t="s">
        <v>2865</v>
      </c>
      <c r="E1397" s="10" t="s">
        <v>8</v>
      </c>
      <c r="F1397" s="10" t="s">
        <v>6282</v>
      </c>
      <c r="G1397" s="10" t="s">
        <v>3466</v>
      </c>
      <c r="H1397" s="15">
        <f>'2026 год'!$H$5*104%</f>
        <v>1973.5598704640001</v>
      </c>
      <c r="I1397" s="15">
        <f>'2026 год'!$I$5*104%</f>
        <v>16223.556544000003</v>
      </c>
    </row>
    <row r="1398" spans="1:9" ht="25.5">
      <c r="A1398" s="6">
        <v>1394</v>
      </c>
      <c r="B1398" s="10" t="s">
        <v>6299</v>
      </c>
      <c r="C1398" s="10" t="s">
        <v>3268</v>
      </c>
      <c r="D1398" s="10" t="s">
        <v>2778</v>
      </c>
      <c r="E1398" s="10" t="s">
        <v>8</v>
      </c>
      <c r="F1398" s="10" t="s">
        <v>6300</v>
      </c>
      <c r="G1398" s="10" t="s">
        <v>3466</v>
      </c>
      <c r="H1398" s="15">
        <f>'2026 год'!$H$5*104%</f>
        <v>1973.5598704640001</v>
      </c>
      <c r="I1398" s="15">
        <f>'2026 год'!$I$5*104%</f>
        <v>16223.556544000003</v>
      </c>
    </row>
    <row r="1399" spans="1:9" ht="25.5">
      <c r="A1399" s="6">
        <v>1395</v>
      </c>
      <c r="B1399" s="10" t="s">
        <v>6321</v>
      </c>
      <c r="C1399" s="10" t="s">
        <v>3273</v>
      </c>
      <c r="D1399" s="10" t="s">
        <v>2771</v>
      </c>
      <c r="E1399" s="10" t="s">
        <v>8</v>
      </c>
      <c r="F1399" s="10" t="s">
        <v>6322</v>
      </c>
      <c r="G1399" s="10" t="s">
        <v>3466</v>
      </c>
      <c r="H1399" s="15">
        <f>'2026 год'!$H$5*104%</f>
        <v>1973.5598704640001</v>
      </c>
      <c r="I1399" s="15">
        <f>'2026 год'!$I$5*104%</f>
        <v>16223.556544000003</v>
      </c>
    </row>
    <row r="1400" spans="1:9" ht="25.5">
      <c r="A1400" s="6">
        <v>1396</v>
      </c>
      <c r="B1400" s="10" t="s">
        <v>6323</v>
      </c>
      <c r="C1400" s="10" t="s">
        <v>3273</v>
      </c>
      <c r="D1400" s="10" t="s">
        <v>2855</v>
      </c>
      <c r="E1400" s="10" t="s">
        <v>8</v>
      </c>
      <c r="F1400" s="10" t="s">
        <v>6324</v>
      </c>
      <c r="G1400" s="10" t="s">
        <v>3466</v>
      </c>
      <c r="H1400" s="15">
        <f>'2026 год'!$H$5*104%</f>
        <v>1973.5598704640001</v>
      </c>
      <c r="I1400" s="15">
        <f>'2026 год'!$I$5*104%</f>
        <v>16223.556544000003</v>
      </c>
    </row>
    <row r="1401" spans="1:9" ht="25.5">
      <c r="A1401" s="6">
        <v>1397</v>
      </c>
      <c r="B1401" s="10" t="s">
        <v>6325</v>
      </c>
      <c r="C1401" s="10" t="s">
        <v>3273</v>
      </c>
      <c r="D1401" s="10" t="s">
        <v>2790</v>
      </c>
      <c r="E1401" s="10" t="s">
        <v>8</v>
      </c>
      <c r="F1401" s="10" t="s">
        <v>6326</v>
      </c>
      <c r="G1401" s="10" t="s">
        <v>3466</v>
      </c>
      <c r="H1401" s="15">
        <f>'2026 год'!$H$5*104%</f>
        <v>1973.5598704640001</v>
      </c>
      <c r="I1401" s="15">
        <f>'2026 год'!$I$5*104%</f>
        <v>16223.556544000003</v>
      </c>
    </row>
    <row r="1402" spans="1:9" ht="25.5">
      <c r="A1402" s="6">
        <v>1398</v>
      </c>
      <c r="B1402" s="10" t="s">
        <v>6337</v>
      </c>
      <c r="C1402" s="10" t="s">
        <v>3276</v>
      </c>
      <c r="D1402" s="10" t="s">
        <v>2756</v>
      </c>
      <c r="E1402" s="10" t="s">
        <v>6</v>
      </c>
      <c r="F1402" s="10" t="s">
        <v>6338</v>
      </c>
      <c r="G1402" s="10" t="s">
        <v>3466</v>
      </c>
      <c r="H1402" s="15">
        <f>'2026 год'!$H$5*104%</f>
        <v>1973.5598704640001</v>
      </c>
      <c r="I1402" s="15">
        <f>'2026 год'!$I$5*104%</f>
        <v>16223.556544000003</v>
      </c>
    </row>
    <row r="1403" spans="1:9" ht="25.5">
      <c r="A1403" s="6">
        <v>1399</v>
      </c>
      <c r="B1403" s="10" t="s">
        <v>6356</v>
      </c>
      <c r="C1403" s="10" t="s">
        <v>3286</v>
      </c>
      <c r="D1403" s="10" t="s">
        <v>2798</v>
      </c>
      <c r="E1403" s="10" t="s">
        <v>8</v>
      </c>
      <c r="F1403" s="10" t="s">
        <v>6357</v>
      </c>
      <c r="G1403" s="10" t="s">
        <v>3466</v>
      </c>
      <c r="H1403" s="15">
        <f>'2026 год'!$H$5*104%</f>
        <v>1973.5598704640001</v>
      </c>
      <c r="I1403" s="15">
        <f>'2026 год'!$I$5*104%</f>
        <v>16223.556544000003</v>
      </c>
    </row>
    <row r="1404" spans="1:9" ht="25.5">
      <c r="A1404" s="6">
        <v>1400</v>
      </c>
      <c r="B1404" s="10" t="s">
        <v>6362</v>
      </c>
      <c r="C1404" s="10" t="s">
        <v>3287</v>
      </c>
      <c r="D1404" s="10" t="s">
        <v>2781</v>
      </c>
      <c r="E1404" s="10" t="s">
        <v>8</v>
      </c>
      <c r="F1404" s="10" t="s">
        <v>6363</v>
      </c>
      <c r="G1404" s="10" t="s">
        <v>3466</v>
      </c>
      <c r="H1404" s="15">
        <f>'2026 год'!$H$5*104%</f>
        <v>1973.5598704640001</v>
      </c>
      <c r="I1404" s="15">
        <f>'2026 год'!$I$5*104%</f>
        <v>16223.556544000003</v>
      </c>
    </row>
    <row r="1405" spans="1:9" ht="25.5">
      <c r="A1405" s="6">
        <v>1401</v>
      </c>
      <c r="B1405" s="10" t="s">
        <v>6384</v>
      </c>
      <c r="C1405" s="10" t="s">
        <v>3294</v>
      </c>
      <c r="D1405" s="10" t="s">
        <v>2780</v>
      </c>
      <c r="E1405" s="10" t="s">
        <v>8</v>
      </c>
      <c r="F1405" s="10" t="s">
        <v>6385</v>
      </c>
      <c r="G1405" s="10" t="s">
        <v>3466</v>
      </c>
      <c r="H1405" s="15">
        <f>'2026 год'!$H$5*104%</f>
        <v>1973.5598704640001</v>
      </c>
      <c r="I1405" s="15">
        <f>'2026 год'!$I$5*104%</f>
        <v>16223.556544000003</v>
      </c>
    </row>
    <row r="1406" spans="1:9" ht="25.5">
      <c r="A1406" s="6">
        <v>1402</v>
      </c>
      <c r="B1406" s="10" t="s">
        <v>6386</v>
      </c>
      <c r="C1406" s="10" t="s">
        <v>3295</v>
      </c>
      <c r="D1406" s="10" t="s">
        <v>2805</v>
      </c>
      <c r="E1406" s="10" t="s">
        <v>8</v>
      </c>
      <c r="F1406" s="10" t="s">
        <v>6387</v>
      </c>
      <c r="G1406" s="10" t="s">
        <v>3466</v>
      </c>
      <c r="H1406" s="15">
        <f>'2026 год'!$H$5*104%</f>
        <v>1973.5598704640001</v>
      </c>
      <c r="I1406" s="15">
        <f>'2026 год'!$I$5*104%</f>
        <v>16223.556544000003</v>
      </c>
    </row>
    <row r="1407" spans="1:9" ht="25.5">
      <c r="A1407" s="6">
        <v>1403</v>
      </c>
      <c r="B1407" s="10" t="s">
        <v>6388</v>
      </c>
      <c r="C1407" s="10" t="s">
        <v>3295</v>
      </c>
      <c r="D1407" s="10" t="s">
        <v>2855</v>
      </c>
      <c r="E1407" s="10" t="s">
        <v>8</v>
      </c>
      <c r="F1407" s="10" t="s">
        <v>6389</v>
      </c>
      <c r="G1407" s="10" t="s">
        <v>3466</v>
      </c>
      <c r="H1407" s="15">
        <f>'2026 год'!$H$5*104%</f>
        <v>1973.5598704640001</v>
      </c>
      <c r="I1407" s="15">
        <f>'2026 год'!$I$5*104%</f>
        <v>16223.556544000003</v>
      </c>
    </row>
    <row r="1408" spans="1:9" ht="25.5">
      <c r="A1408" s="6">
        <v>1404</v>
      </c>
      <c r="B1408" s="10" t="s">
        <v>6396</v>
      </c>
      <c r="C1408" s="10" t="s">
        <v>3299</v>
      </c>
      <c r="D1408" s="10" t="s">
        <v>2743</v>
      </c>
      <c r="E1408" s="10" t="s">
        <v>8</v>
      </c>
      <c r="F1408" s="10" t="s">
        <v>6397</v>
      </c>
      <c r="G1408" s="10" t="s">
        <v>3466</v>
      </c>
      <c r="H1408" s="15">
        <f>'2026 год'!$H$5*104%</f>
        <v>1973.5598704640001</v>
      </c>
      <c r="I1408" s="15">
        <f>'2026 год'!$I$5*104%</f>
        <v>16223.556544000003</v>
      </c>
    </row>
    <row r="1409" spans="1:9" ht="25.5">
      <c r="A1409" s="6">
        <v>1405</v>
      </c>
      <c r="B1409" s="10" t="s">
        <v>6398</v>
      </c>
      <c r="C1409" s="10" t="s">
        <v>3299</v>
      </c>
      <c r="D1409" s="10" t="s">
        <v>2776</v>
      </c>
      <c r="E1409" s="10" t="s">
        <v>8</v>
      </c>
      <c r="F1409" s="10" t="s">
        <v>6399</v>
      </c>
      <c r="G1409" s="10" t="s">
        <v>3466</v>
      </c>
      <c r="H1409" s="15">
        <f>'2026 год'!$H$5*104%</f>
        <v>1973.5598704640001</v>
      </c>
      <c r="I1409" s="15">
        <f>'2026 год'!$I$5*104%</f>
        <v>16223.556544000003</v>
      </c>
    </row>
    <row r="1410" spans="1:9" ht="25.5">
      <c r="A1410" s="6">
        <v>1406</v>
      </c>
      <c r="B1410" s="10" t="s">
        <v>6402</v>
      </c>
      <c r="C1410" s="10" t="s">
        <v>3299</v>
      </c>
      <c r="D1410" s="10" t="s">
        <v>2747</v>
      </c>
      <c r="E1410" s="10" t="s">
        <v>8</v>
      </c>
      <c r="F1410" s="10" t="s">
        <v>6403</v>
      </c>
      <c r="G1410" s="10" t="s">
        <v>3466</v>
      </c>
      <c r="H1410" s="15">
        <f>'2026 год'!$H$5*104%</f>
        <v>1973.5598704640001</v>
      </c>
      <c r="I1410" s="15">
        <f>'2026 год'!$I$5*104%</f>
        <v>16223.556544000003</v>
      </c>
    </row>
    <row r="1411" spans="1:9" ht="25.5">
      <c r="A1411" s="6">
        <v>1407</v>
      </c>
      <c r="B1411" s="10" t="s">
        <v>6404</v>
      </c>
      <c r="C1411" s="10" t="s">
        <v>3299</v>
      </c>
      <c r="D1411" s="10" t="s">
        <v>2778</v>
      </c>
      <c r="E1411" s="10" t="s">
        <v>8</v>
      </c>
      <c r="F1411" s="10" t="s">
        <v>6405</v>
      </c>
      <c r="G1411" s="10" t="s">
        <v>3466</v>
      </c>
      <c r="H1411" s="15">
        <f>'2026 год'!$H$5*104%</f>
        <v>1973.5598704640001</v>
      </c>
      <c r="I1411" s="15">
        <f>'2026 год'!$I$5*104%</f>
        <v>16223.556544000003</v>
      </c>
    </row>
    <row r="1412" spans="1:9" ht="25.5">
      <c r="A1412" s="6">
        <v>1408</v>
      </c>
      <c r="B1412" s="10" t="s">
        <v>6406</v>
      </c>
      <c r="C1412" s="10" t="s">
        <v>3299</v>
      </c>
      <c r="D1412" s="10" t="s">
        <v>2768</v>
      </c>
      <c r="E1412" s="10" t="s">
        <v>8</v>
      </c>
      <c r="F1412" s="10" t="s">
        <v>6407</v>
      </c>
      <c r="G1412" s="10" t="s">
        <v>3466</v>
      </c>
      <c r="H1412" s="15">
        <f>'2026 год'!$H$5*104%</f>
        <v>1973.5598704640001</v>
      </c>
      <c r="I1412" s="15">
        <f>'2026 год'!$I$5*104%</f>
        <v>16223.556544000003</v>
      </c>
    </row>
    <row r="1413" spans="1:9" ht="25.5">
      <c r="A1413" s="6">
        <v>1409</v>
      </c>
      <c r="B1413" s="10" t="s">
        <v>6408</v>
      </c>
      <c r="C1413" s="10" t="s">
        <v>3299</v>
      </c>
      <c r="D1413" s="10" t="s">
        <v>2857</v>
      </c>
      <c r="E1413" s="10" t="s">
        <v>8</v>
      </c>
      <c r="F1413" s="10" t="s">
        <v>6409</v>
      </c>
      <c r="G1413" s="10" t="s">
        <v>3466</v>
      </c>
      <c r="H1413" s="15">
        <f>'2026 год'!$H$5*104%</f>
        <v>1973.5598704640001</v>
      </c>
      <c r="I1413" s="15">
        <f>'2026 год'!$I$5*104%</f>
        <v>16223.556544000003</v>
      </c>
    </row>
    <row r="1414" spans="1:9" ht="25.5">
      <c r="A1414" s="6">
        <v>1410</v>
      </c>
      <c r="B1414" s="10" t="s">
        <v>6410</v>
      </c>
      <c r="C1414" s="10" t="s">
        <v>3299</v>
      </c>
      <c r="D1414" s="10" t="s">
        <v>2754</v>
      </c>
      <c r="E1414" s="10" t="s">
        <v>8</v>
      </c>
      <c r="F1414" s="10" t="s">
        <v>6411</v>
      </c>
      <c r="G1414" s="10" t="s">
        <v>3466</v>
      </c>
      <c r="H1414" s="15">
        <f>'2026 год'!$H$5*104%</f>
        <v>1973.5598704640001</v>
      </c>
      <c r="I1414" s="15">
        <f>'2026 год'!$I$5*104%</f>
        <v>16223.556544000003</v>
      </c>
    </row>
    <row r="1415" spans="1:9" ht="25.5">
      <c r="A1415" s="6">
        <v>1411</v>
      </c>
      <c r="B1415" s="10" t="s">
        <v>6412</v>
      </c>
      <c r="C1415" s="10" t="s">
        <v>3299</v>
      </c>
      <c r="D1415" s="10" t="s">
        <v>2825</v>
      </c>
      <c r="E1415" s="10" t="s">
        <v>8</v>
      </c>
      <c r="F1415" s="10" t="s">
        <v>6413</v>
      </c>
      <c r="G1415" s="10" t="s">
        <v>3466</v>
      </c>
      <c r="H1415" s="15">
        <f>'2026 год'!$H$5*104%</f>
        <v>1973.5598704640001</v>
      </c>
      <c r="I1415" s="15">
        <f>'2026 год'!$I$5*104%</f>
        <v>16223.556544000003</v>
      </c>
    </row>
    <row r="1416" spans="1:9" ht="25.5">
      <c r="A1416" s="6">
        <v>1412</v>
      </c>
      <c r="B1416" s="10" t="s">
        <v>6414</v>
      </c>
      <c r="C1416" s="10" t="s">
        <v>3299</v>
      </c>
      <c r="D1416" s="10" t="s">
        <v>2835</v>
      </c>
      <c r="E1416" s="10" t="s">
        <v>8</v>
      </c>
      <c r="F1416" s="10" t="s">
        <v>6415</v>
      </c>
      <c r="G1416" s="10" t="s">
        <v>3466</v>
      </c>
      <c r="H1416" s="15">
        <f>'2026 год'!$H$5*104%</f>
        <v>1973.5598704640001</v>
      </c>
      <c r="I1416" s="15">
        <f>'2026 год'!$I$5*104%</f>
        <v>16223.556544000003</v>
      </c>
    </row>
    <row r="1417" spans="1:9" ht="25.5">
      <c r="A1417" s="6">
        <v>1413</v>
      </c>
      <c r="B1417" s="10" t="s">
        <v>6416</v>
      </c>
      <c r="C1417" s="10" t="s">
        <v>3299</v>
      </c>
      <c r="D1417" s="10" t="s">
        <v>2862</v>
      </c>
      <c r="E1417" s="10" t="s">
        <v>8</v>
      </c>
      <c r="F1417" s="10" t="s">
        <v>6417</v>
      </c>
      <c r="G1417" s="10" t="s">
        <v>3466</v>
      </c>
      <c r="H1417" s="15">
        <f>'2026 год'!$H$5*104%</f>
        <v>1973.5598704640001</v>
      </c>
      <c r="I1417" s="15">
        <f>'2026 год'!$I$5*104%</f>
        <v>16223.556544000003</v>
      </c>
    </row>
    <row r="1418" spans="1:9" ht="25.5">
      <c r="A1418" s="6">
        <v>1414</v>
      </c>
      <c r="B1418" s="10" t="s">
        <v>6418</v>
      </c>
      <c r="C1418" s="10" t="s">
        <v>3299</v>
      </c>
      <c r="D1418" s="10" t="s">
        <v>2792</v>
      </c>
      <c r="E1418" s="10" t="s">
        <v>8</v>
      </c>
      <c r="F1418" s="10" t="s">
        <v>6419</v>
      </c>
      <c r="G1418" s="10" t="s">
        <v>3466</v>
      </c>
      <c r="H1418" s="15">
        <f>'2026 год'!$H$5*104%</f>
        <v>1973.5598704640001</v>
      </c>
      <c r="I1418" s="15">
        <f>'2026 год'!$I$5*104%</f>
        <v>16223.556544000003</v>
      </c>
    </row>
    <row r="1419" spans="1:9" ht="25.5">
      <c r="A1419" s="6">
        <v>1415</v>
      </c>
      <c r="B1419" s="10" t="s">
        <v>6420</v>
      </c>
      <c r="C1419" s="10" t="s">
        <v>3299</v>
      </c>
      <c r="D1419" s="10" t="s">
        <v>2966</v>
      </c>
      <c r="E1419" s="10" t="s">
        <v>8</v>
      </c>
      <c r="F1419" s="10" t="s">
        <v>6421</v>
      </c>
      <c r="G1419" s="10" t="s">
        <v>3466</v>
      </c>
      <c r="H1419" s="15">
        <f>'2026 год'!$H$5*104%</f>
        <v>1973.5598704640001</v>
      </c>
      <c r="I1419" s="15">
        <f>'2026 год'!$I$5*104%</f>
        <v>16223.556544000003</v>
      </c>
    </row>
    <row r="1420" spans="1:9" ht="25.5">
      <c r="A1420" s="6">
        <v>1416</v>
      </c>
      <c r="B1420" s="10" t="s">
        <v>6422</v>
      </c>
      <c r="C1420" s="10" t="s">
        <v>3300</v>
      </c>
      <c r="D1420" s="10" t="s">
        <v>2793</v>
      </c>
      <c r="E1420" s="10" t="s">
        <v>8</v>
      </c>
      <c r="F1420" s="10" t="s">
        <v>6423</v>
      </c>
      <c r="G1420" s="10" t="s">
        <v>3466</v>
      </c>
      <c r="H1420" s="15">
        <f>'2026 год'!$H$5*104%</f>
        <v>1973.5598704640001</v>
      </c>
      <c r="I1420" s="15">
        <f>'2026 год'!$I$5*104%</f>
        <v>16223.556544000003</v>
      </c>
    </row>
    <row r="1421" spans="1:9" ht="25.5">
      <c r="A1421" s="6">
        <v>1417</v>
      </c>
      <c r="B1421" s="10" t="s">
        <v>6424</v>
      </c>
      <c r="C1421" s="10" t="s">
        <v>3301</v>
      </c>
      <c r="D1421" s="10" t="s">
        <v>2870</v>
      </c>
      <c r="E1421" s="10" t="s">
        <v>8</v>
      </c>
      <c r="F1421" s="10" t="s">
        <v>6425</v>
      </c>
      <c r="G1421" s="10" t="s">
        <v>3466</v>
      </c>
      <c r="H1421" s="15">
        <f>'2026 год'!$H$5*104%</f>
        <v>1973.5598704640001</v>
      </c>
      <c r="I1421" s="15">
        <f>'2026 год'!$I$5*104%</f>
        <v>16223.556544000003</v>
      </c>
    </row>
    <row r="1422" spans="1:9" ht="25.5">
      <c r="A1422" s="6">
        <v>1418</v>
      </c>
      <c r="B1422" s="10" t="s">
        <v>6426</v>
      </c>
      <c r="C1422" s="10" t="s">
        <v>3301</v>
      </c>
      <c r="D1422" s="10" t="s">
        <v>2814</v>
      </c>
      <c r="E1422" s="10" t="s">
        <v>8</v>
      </c>
      <c r="F1422" s="10" t="s">
        <v>6427</v>
      </c>
      <c r="G1422" s="10" t="s">
        <v>3466</v>
      </c>
      <c r="H1422" s="15">
        <f>'2026 год'!$H$5*104%</f>
        <v>1973.5598704640001</v>
      </c>
      <c r="I1422" s="15">
        <f>'2026 год'!$I$5*104%</f>
        <v>16223.556544000003</v>
      </c>
    </row>
    <row r="1423" spans="1:9" ht="25.5">
      <c r="A1423" s="6">
        <v>1419</v>
      </c>
      <c r="B1423" s="10" t="s">
        <v>6428</v>
      </c>
      <c r="C1423" s="10" t="s">
        <v>3301</v>
      </c>
      <c r="D1423" s="10" t="s">
        <v>2772</v>
      </c>
      <c r="E1423" s="10" t="s">
        <v>8</v>
      </c>
      <c r="F1423" s="10" t="s">
        <v>6429</v>
      </c>
      <c r="G1423" s="10" t="s">
        <v>3466</v>
      </c>
      <c r="H1423" s="15">
        <f>'2026 год'!$H$5*104%</f>
        <v>1973.5598704640001</v>
      </c>
      <c r="I1423" s="15">
        <f>'2026 год'!$I$5*104%</f>
        <v>16223.556544000003</v>
      </c>
    </row>
    <row r="1424" spans="1:9" ht="25.5">
      <c r="A1424" s="6">
        <v>1420</v>
      </c>
      <c r="B1424" s="10" t="s">
        <v>6430</v>
      </c>
      <c r="C1424" s="10" t="s">
        <v>3301</v>
      </c>
      <c r="D1424" s="10" t="s">
        <v>2773</v>
      </c>
      <c r="E1424" s="10" t="s">
        <v>8</v>
      </c>
      <c r="F1424" s="10" t="s">
        <v>6431</v>
      </c>
      <c r="G1424" s="10" t="s">
        <v>3466</v>
      </c>
      <c r="H1424" s="15">
        <f>'2026 год'!$H$5*104%</f>
        <v>1973.5598704640001</v>
      </c>
      <c r="I1424" s="15">
        <f>'2026 год'!$I$5*104%</f>
        <v>16223.556544000003</v>
      </c>
    </row>
    <row r="1425" spans="1:9" ht="25.5">
      <c r="A1425" s="6">
        <v>1421</v>
      </c>
      <c r="B1425" s="10" t="s">
        <v>6432</v>
      </c>
      <c r="C1425" s="10" t="s">
        <v>3301</v>
      </c>
      <c r="D1425" s="10" t="s">
        <v>2833</v>
      </c>
      <c r="E1425" s="10" t="s">
        <v>8</v>
      </c>
      <c r="F1425" s="10" t="s">
        <v>6433</v>
      </c>
      <c r="G1425" s="10" t="s">
        <v>3466</v>
      </c>
      <c r="H1425" s="15">
        <f>'2026 год'!$H$5*104%</f>
        <v>1973.5598704640001</v>
      </c>
      <c r="I1425" s="15">
        <f>'2026 год'!$I$5*104%</f>
        <v>16223.556544000003</v>
      </c>
    </row>
    <row r="1426" spans="1:9" ht="25.5">
      <c r="A1426" s="6">
        <v>1422</v>
      </c>
      <c r="B1426" s="10" t="s">
        <v>6434</v>
      </c>
      <c r="C1426" s="10" t="s">
        <v>3301</v>
      </c>
      <c r="D1426" s="10" t="s">
        <v>2763</v>
      </c>
      <c r="E1426" s="10" t="s">
        <v>8</v>
      </c>
      <c r="F1426" s="10" t="s">
        <v>6435</v>
      </c>
      <c r="G1426" s="10" t="s">
        <v>3466</v>
      </c>
      <c r="H1426" s="15">
        <f>'2026 год'!$H$5*104%</f>
        <v>1973.5598704640001</v>
      </c>
      <c r="I1426" s="15">
        <f>'2026 год'!$I$5*104%</f>
        <v>16223.556544000003</v>
      </c>
    </row>
    <row r="1427" spans="1:9" ht="25.5">
      <c r="A1427" s="6">
        <v>1423</v>
      </c>
      <c r="B1427" s="10" t="s">
        <v>6436</v>
      </c>
      <c r="C1427" s="10" t="s">
        <v>3301</v>
      </c>
      <c r="D1427" s="10" t="s">
        <v>2745</v>
      </c>
      <c r="E1427" s="10" t="s">
        <v>8</v>
      </c>
      <c r="F1427" s="10" t="s">
        <v>6437</v>
      </c>
      <c r="G1427" s="10" t="s">
        <v>3466</v>
      </c>
      <c r="H1427" s="15">
        <f>'2026 год'!$H$5*104%</f>
        <v>1973.5598704640001</v>
      </c>
      <c r="I1427" s="15">
        <f>'2026 год'!$I$5*104%</f>
        <v>16223.556544000003</v>
      </c>
    </row>
    <row r="1428" spans="1:9" ht="25.5">
      <c r="A1428" s="6">
        <v>1424</v>
      </c>
      <c r="B1428" s="10" t="s">
        <v>6440</v>
      </c>
      <c r="C1428" s="10" t="s">
        <v>3301</v>
      </c>
      <c r="D1428" s="10" t="s">
        <v>2754</v>
      </c>
      <c r="E1428" s="10" t="s">
        <v>8</v>
      </c>
      <c r="F1428" s="10" t="s">
        <v>6441</v>
      </c>
      <c r="G1428" s="10" t="s">
        <v>3466</v>
      </c>
      <c r="H1428" s="15">
        <f>'2026 год'!$H$5*104%</f>
        <v>1973.5598704640001</v>
      </c>
      <c r="I1428" s="15">
        <f>'2026 год'!$I$5*104%</f>
        <v>16223.556544000003</v>
      </c>
    </row>
    <row r="1429" spans="1:9" ht="25.5">
      <c r="A1429" s="6">
        <v>1425</v>
      </c>
      <c r="B1429" s="10" t="s">
        <v>6444</v>
      </c>
      <c r="C1429" s="10" t="s">
        <v>3301</v>
      </c>
      <c r="D1429" s="10" t="s">
        <v>2867</v>
      </c>
      <c r="E1429" s="10" t="s">
        <v>8</v>
      </c>
      <c r="F1429" s="10" t="s">
        <v>6445</v>
      </c>
      <c r="G1429" s="10" t="s">
        <v>3466</v>
      </c>
      <c r="H1429" s="15">
        <f>'2026 год'!$H$5*104%</f>
        <v>1973.5598704640001</v>
      </c>
      <c r="I1429" s="15">
        <f>'2026 год'!$I$5*104%</f>
        <v>16223.556544000003</v>
      </c>
    </row>
    <row r="1430" spans="1:9" ht="25.5">
      <c r="A1430" s="6">
        <v>1426</v>
      </c>
      <c r="B1430" s="10" t="s">
        <v>6446</v>
      </c>
      <c r="C1430" s="10" t="s">
        <v>3301</v>
      </c>
      <c r="D1430" s="10" t="s">
        <v>2959</v>
      </c>
      <c r="E1430" s="10" t="s">
        <v>8</v>
      </c>
      <c r="F1430" s="10" t="s">
        <v>6447</v>
      </c>
      <c r="G1430" s="10" t="s">
        <v>3466</v>
      </c>
      <c r="H1430" s="15">
        <f>'2026 год'!$H$5*104%</f>
        <v>1973.5598704640001</v>
      </c>
      <c r="I1430" s="15">
        <f>'2026 год'!$I$5*104%</f>
        <v>16223.556544000003</v>
      </c>
    </row>
    <row r="1431" spans="1:9" ht="25.5">
      <c r="A1431" s="6">
        <v>1427</v>
      </c>
      <c r="B1431" s="10" t="s">
        <v>6448</v>
      </c>
      <c r="C1431" s="10" t="s">
        <v>3301</v>
      </c>
      <c r="D1431" s="10" t="s">
        <v>2791</v>
      </c>
      <c r="E1431" s="10" t="s">
        <v>8</v>
      </c>
      <c r="F1431" s="10" t="s">
        <v>6449</v>
      </c>
      <c r="G1431" s="10" t="s">
        <v>3466</v>
      </c>
      <c r="H1431" s="15">
        <f>'2026 год'!$H$5*104%</f>
        <v>1973.5598704640001</v>
      </c>
      <c r="I1431" s="15">
        <f>'2026 год'!$I$5*104%</f>
        <v>16223.556544000003</v>
      </c>
    </row>
    <row r="1432" spans="1:9" ht="25.5">
      <c r="A1432" s="6">
        <v>1428</v>
      </c>
      <c r="B1432" s="10" t="s">
        <v>6450</v>
      </c>
      <c r="C1432" s="10" t="s">
        <v>3301</v>
      </c>
      <c r="D1432" s="10" t="s">
        <v>2792</v>
      </c>
      <c r="E1432" s="10" t="s">
        <v>8</v>
      </c>
      <c r="F1432" s="10" t="s">
        <v>6451</v>
      </c>
      <c r="G1432" s="10" t="s">
        <v>3466</v>
      </c>
      <c r="H1432" s="15">
        <f>'2026 год'!$H$5*104%</f>
        <v>1973.5598704640001</v>
      </c>
      <c r="I1432" s="15">
        <f>'2026 год'!$I$5*104%</f>
        <v>16223.556544000003</v>
      </c>
    </row>
    <row r="1433" spans="1:9" ht="25.5">
      <c r="A1433" s="6">
        <v>1429</v>
      </c>
      <c r="B1433" s="10" t="s">
        <v>6452</v>
      </c>
      <c r="C1433" s="10" t="s">
        <v>3301</v>
      </c>
      <c r="D1433" s="10" t="s">
        <v>2964</v>
      </c>
      <c r="E1433" s="10" t="s">
        <v>8</v>
      </c>
      <c r="F1433" s="10" t="s">
        <v>6453</v>
      </c>
      <c r="G1433" s="10" t="s">
        <v>3466</v>
      </c>
      <c r="H1433" s="15">
        <f>'2026 год'!$H$5*104%</f>
        <v>1973.5598704640001</v>
      </c>
      <c r="I1433" s="15">
        <f>'2026 год'!$I$5*104%</f>
        <v>16223.556544000003</v>
      </c>
    </row>
    <row r="1434" spans="1:9" ht="25.5">
      <c r="A1434" s="6">
        <v>1430</v>
      </c>
      <c r="B1434" s="10" t="s">
        <v>6454</v>
      </c>
      <c r="C1434" s="10" t="s">
        <v>3301</v>
      </c>
      <c r="D1434" s="10" t="s">
        <v>2784</v>
      </c>
      <c r="E1434" s="10" t="s">
        <v>8</v>
      </c>
      <c r="F1434" s="10" t="s">
        <v>6455</v>
      </c>
      <c r="G1434" s="10" t="s">
        <v>3466</v>
      </c>
      <c r="H1434" s="15">
        <f>'2026 год'!$H$5*104%</f>
        <v>1973.5598704640001</v>
      </c>
      <c r="I1434" s="15">
        <f>'2026 год'!$I$5*104%</f>
        <v>16223.556544000003</v>
      </c>
    </row>
    <row r="1435" spans="1:9" ht="25.5">
      <c r="A1435" s="6">
        <v>1431</v>
      </c>
      <c r="B1435" s="10" t="s">
        <v>6456</v>
      </c>
      <c r="C1435" s="10" t="s">
        <v>3301</v>
      </c>
      <c r="D1435" s="10" t="s">
        <v>2970</v>
      </c>
      <c r="E1435" s="10" t="s">
        <v>8</v>
      </c>
      <c r="F1435" s="10" t="s">
        <v>6457</v>
      </c>
      <c r="G1435" s="10" t="s">
        <v>3466</v>
      </c>
      <c r="H1435" s="15">
        <f>'2026 год'!$H$5*104%</f>
        <v>1973.5598704640001</v>
      </c>
      <c r="I1435" s="15">
        <f>'2026 год'!$I$5*104%</f>
        <v>16223.556544000003</v>
      </c>
    </row>
    <row r="1436" spans="1:9" ht="25.5">
      <c r="A1436" s="6">
        <v>1432</v>
      </c>
      <c r="B1436" s="10" t="s">
        <v>6462</v>
      </c>
      <c r="C1436" s="10" t="s">
        <v>3304</v>
      </c>
      <c r="D1436" s="10" t="s">
        <v>2756</v>
      </c>
      <c r="E1436" s="10" t="s">
        <v>8</v>
      </c>
      <c r="F1436" s="10" t="s">
        <v>6463</v>
      </c>
      <c r="G1436" s="10" t="s">
        <v>3466</v>
      </c>
      <c r="H1436" s="15">
        <f>'2026 год'!$H$5*104%</f>
        <v>1973.5598704640001</v>
      </c>
      <c r="I1436" s="15">
        <f>'2026 год'!$I$5*104%</f>
        <v>16223.556544000003</v>
      </c>
    </row>
    <row r="1437" spans="1:9" ht="25.5">
      <c r="A1437" s="6">
        <v>1433</v>
      </c>
      <c r="B1437" s="10" t="s">
        <v>6478</v>
      </c>
      <c r="C1437" s="10" t="s">
        <v>3308</v>
      </c>
      <c r="D1437" s="10" t="s">
        <v>2765</v>
      </c>
      <c r="E1437" s="10" t="s">
        <v>8</v>
      </c>
      <c r="F1437" s="10" t="s">
        <v>6479</v>
      </c>
      <c r="G1437" s="10" t="s">
        <v>3466</v>
      </c>
      <c r="H1437" s="15">
        <f>'2026 год'!$H$5*104%</f>
        <v>1973.5598704640001</v>
      </c>
      <c r="I1437" s="15">
        <f>'2026 год'!$I$5*104%</f>
        <v>16223.556544000003</v>
      </c>
    </row>
    <row r="1438" spans="1:9" ht="25.5">
      <c r="A1438" s="6">
        <v>1434</v>
      </c>
      <c r="B1438" s="10" t="s">
        <v>6480</v>
      </c>
      <c r="C1438" s="10" t="s">
        <v>3309</v>
      </c>
      <c r="D1438" s="10" t="s">
        <v>2741</v>
      </c>
      <c r="E1438" s="10" t="s">
        <v>8</v>
      </c>
      <c r="F1438" s="10" t="s">
        <v>6481</v>
      </c>
      <c r="G1438" s="10" t="s">
        <v>3466</v>
      </c>
      <c r="H1438" s="15">
        <f>'2026 год'!$H$5*104%</f>
        <v>1973.5598704640001</v>
      </c>
      <c r="I1438" s="15">
        <f>'2026 год'!$I$5*104%</f>
        <v>16223.556544000003</v>
      </c>
    </row>
    <row r="1439" spans="1:9" ht="25.5">
      <c r="A1439" s="6">
        <v>1435</v>
      </c>
      <c r="B1439" s="10" t="s">
        <v>6484</v>
      </c>
      <c r="C1439" s="10" t="s">
        <v>3309</v>
      </c>
      <c r="D1439" s="10" t="s">
        <v>2764</v>
      </c>
      <c r="E1439" s="10" t="s">
        <v>8</v>
      </c>
      <c r="F1439" s="10" t="s">
        <v>6485</v>
      </c>
      <c r="G1439" s="10" t="s">
        <v>3466</v>
      </c>
      <c r="H1439" s="15">
        <f>'2026 год'!$H$5*104%</f>
        <v>1973.5598704640001</v>
      </c>
      <c r="I1439" s="15">
        <f>'2026 год'!$I$5*104%</f>
        <v>16223.556544000003</v>
      </c>
    </row>
    <row r="1440" spans="1:9" ht="25.5">
      <c r="A1440" s="6">
        <v>1436</v>
      </c>
      <c r="B1440" s="10" t="s">
        <v>6492</v>
      </c>
      <c r="C1440" s="10" t="s">
        <v>3316</v>
      </c>
      <c r="D1440" s="10" t="s">
        <v>2850</v>
      </c>
      <c r="E1440" s="10" t="s">
        <v>8</v>
      </c>
      <c r="F1440" s="10" t="s">
        <v>6493</v>
      </c>
      <c r="G1440" s="10" t="s">
        <v>3466</v>
      </c>
      <c r="H1440" s="15">
        <f>'2026 год'!$H$5*104%</f>
        <v>1973.5598704640001</v>
      </c>
      <c r="I1440" s="15">
        <f>'2026 год'!$I$5*104%</f>
        <v>16223.556544000003</v>
      </c>
    </row>
    <row r="1441" spans="1:9" ht="25.5">
      <c r="A1441" s="6">
        <v>1437</v>
      </c>
      <c r="B1441" s="10" t="s">
        <v>6505</v>
      </c>
      <c r="C1441" s="10" t="s">
        <v>3330</v>
      </c>
      <c r="D1441" s="10" t="s">
        <v>2762</v>
      </c>
      <c r="E1441" s="10" t="s">
        <v>8</v>
      </c>
      <c r="F1441" s="10" t="s">
        <v>6506</v>
      </c>
      <c r="G1441" s="10" t="s">
        <v>3466</v>
      </c>
      <c r="H1441" s="15">
        <f>'2026 год'!$H$5*104%</f>
        <v>1973.5598704640001</v>
      </c>
      <c r="I1441" s="15">
        <f>'2026 год'!$I$5*104%</f>
        <v>16223.556544000003</v>
      </c>
    </row>
    <row r="1442" spans="1:9" ht="25.5">
      <c r="A1442" s="6">
        <v>1438</v>
      </c>
      <c r="B1442" s="10" t="s">
        <v>6507</v>
      </c>
      <c r="C1442" s="10" t="s">
        <v>3330</v>
      </c>
      <c r="D1442" s="10" t="s">
        <v>2756</v>
      </c>
      <c r="E1442" s="10" t="s">
        <v>8</v>
      </c>
      <c r="F1442" s="10" t="s">
        <v>6508</v>
      </c>
      <c r="G1442" s="10" t="s">
        <v>3466</v>
      </c>
      <c r="H1442" s="15">
        <f>'2026 год'!$H$5*104%</f>
        <v>1973.5598704640001</v>
      </c>
      <c r="I1442" s="15">
        <f>'2026 год'!$I$5*104%</f>
        <v>16223.556544000003</v>
      </c>
    </row>
    <row r="1443" spans="1:9" ht="25.5">
      <c r="A1443" s="6">
        <v>1439</v>
      </c>
      <c r="B1443" s="10" t="s">
        <v>6515</v>
      </c>
      <c r="C1443" s="10" t="s">
        <v>3333</v>
      </c>
      <c r="D1443" s="10" t="s">
        <v>2799</v>
      </c>
      <c r="E1443" s="10" t="s">
        <v>8</v>
      </c>
      <c r="F1443" s="10" t="s">
        <v>6516</v>
      </c>
      <c r="G1443" s="10" t="s">
        <v>3466</v>
      </c>
      <c r="H1443" s="15">
        <f>'2026 год'!$H$5*104%</f>
        <v>1973.5598704640001</v>
      </c>
      <c r="I1443" s="15">
        <f>'2026 год'!$I$5*104%</f>
        <v>16223.556544000003</v>
      </c>
    </row>
    <row r="1444" spans="1:9" ht="25.5">
      <c r="A1444" s="6">
        <v>1440</v>
      </c>
      <c r="B1444" s="10" t="s">
        <v>6517</v>
      </c>
      <c r="C1444" s="10" t="s">
        <v>3333</v>
      </c>
      <c r="D1444" s="10" t="s">
        <v>2771</v>
      </c>
      <c r="E1444" s="10" t="s">
        <v>8</v>
      </c>
      <c r="F1444" s="10" t="s">
        <v>6518</v>
      </c>
      <c r="G1444" s="10" t="s">
        <v>3466</v>
      </c>
      <c r="H1444" s="15">
        <f>'2026 год'!$H$5*104%</f>
        <v>1973.5598704640001</v>
      </c>
      <c r="I1444" s="15">
        <f>'2026 год'!$I$5*104%</f>
        <v>16223.556544000003</v>
      </c>
    </row>
    <row r="1445" spans="1:9" ht="25.5">
      <c r="A1445" s="6">
        <v>1441</v>
      </c>
      <c r="B1445" s="10" t="s">
        <v>6527</v>
      </c>
      <c r="C1445" s="10" t="s">
        <v>3333</v>
      </c>
      <c r="D1445" s="10" t="s">
        <v>2866</v>
      </c>
      <c r="E1445" s="10" t="s">
        <v>8</v>
      </c>
      <c r="F1445" s="10" t="s">
        <v>6528</v>
      </c>
      <c r="G1445" s="10" t="s">
        <v>3466</v>
      </c>
      <c r="H1445" s="15">
        <f>'2026 год'!$H$5*104%</f>
        <v>1973.5598704640001</v>
      </c>
      <c r="I1445" s="15">
        <f>'2026 год'!$I$5*104%</f>
        <v>16223.556544000003</v>
      </c>
    </row>
    <row r="1446" spans="1:9" ht="25.5">
      <c r="A1446" s="6">
        <v>1442</v>
      </c>
      <c r="B1446" s="10" t="s">
        <v>6533</v>
      </c>
      <c r="C1446" s="10" t="s">
        <v>3333</v>
      </c>
      <c r="D1446" s="10" t="s">
        <v>2769</v>
      </c>
      <c r="E1446" s="10" t="s">
        <v>8</v>
      </c>
      <c r="F1446" s="10" t="s">
        <v>6534</v>
      </c>
      <c r="G1446" s="10" t="s">
        <v>3466</v>
      </c>
      <c r="H1446" s="15">
        <f>'2026 год'!$H$5*104%</f>
        <v>1973.5598704640001</v>
      </c>
      <c r="I1446" s="15">
        <f>'2026 год'!$I$5*104%</f>
        <v>16223.556544000003</v>
      </c>
    </row>
    <row r="1447" spans="1:9" ht="25.5">
      <c r="A1447" s="6">
        <v>1443</v>
      </c>
      <c r="B1447" s="10" t="s">
        <v>6553</v>
      </c>
      <c r="C1447" s="10" t="s">
        <v>3338</v>
      </c>
      <c r="D1447" s="10" t="s">
        <v>2756</v>
      </c>
      <c r="E1447" s="10" t="s">
        <v>8</v>
      </c>
      <c r="F1447" s="10" t="s">
        <v>6554</v>
      </c>
      <c r="G1447" s="10" t="s">
        <v>3466</v>
      </c>
      <c r="H1447" s="15">
        <f>'2026 год'!$H$5*104%</f>
        <v>1973.5598704640001</v>
      </c>
      <c r="I1447" s="15">
        <f>'2026 год'!$I$5*104%</f>
        <v>16223.556544000003</v>
      </c>
    </row>
    <row r="1448" spans="1:9" ht="25.5">
      <c r="A1448" s="6">
        <v>1444</v>
      </c>
      <c r="B1448" s="10" t="s">
        <v>6562</v>
      </c>
      <c r="C1448" s="10" t="s">
        <v>3341</v>
      </c>
      <c r="D1448" s="10" t="s">
        <v>2741</v>
      </c>
      <c r="E1448" s="10" t="s">
        <v>8</v>
      </c>
      <c r="F1448" s="10" t="s">
        <v>6563</v>
      </c>
      <c r="G1448" s="10" t="s">
        <v>3466</v>
      </c>
      <c r="H1448" s="15">
        <f>'2026 год'!$H$5*104%</f>
        <v>1973.5598704640001</v>
      </c>
      <c r="I1448" s="15">
        <f>'2026 год'!$I$5*104%</f>
        <v>16223.556544000003</v>
      </c>
    </row>
    <row r="1449" spans="1:9" ht="25.5">
      <c r="A1449" s="6">
        <v>1445</v>
      </c>
      <c r="B1449" s="10" t="s">
        <v>6578</v>
      </c>
      <c r="C1449" s="10" t="s">
        <v>3343</v>
      </c>
      <c r="D1449" s="10" t="s">
        <v>2764</v>
      </c>
      <c r="E1449" s="10" t="s">
        <v>8</v>
      </c>
      <c r="F1449" s="10" t="s">
        <v>6579</v>
      </c>
      <c r="G1449" s="10" t="s">
        <v>3466</v>
      </c>
      <c r="H1449" s="15">
        <f>'2026 год'!$H$5*104%</f>
        <v>1973.5598704640001</v>
      </c>
      <c r="I1449" s="15">
        <f>'2026 год'!$I$5*104%</f>
        <v>16223.556544000003</v>
      </c>
    </row>
    <row r="1450" spans="1:9" ht="25.5">
      <c r="A1450" s="6">
        <v>1446</v>
      </c>
      <c r="B1450" s="10" t="s">
        <v>6626</v>
      </c>
      <c r="C1450" s="10" t="s">
        <v>3344</v>
      </c>
      <c r="D1450" s="10" t="s">
        <v>2972</v>
      </c>
      <c r="E1450" s="10" t="s">
        <v>8</v>
      </c>
      <c r="F1450" s="10" t="s">
        <v>6627</v>
      </c>
      <c r="G1450" s="10" t="s">
        <v>3466</v>
      </c>
      <c r="H1450" s="15">
        <f>'2026 год'!$H$5*104%</f>
        <v>1973.5598704640001</v>
      </c>
      <c r="I1450" s="15">
        <f>'2026 год'!$I$5*104%</f>
        <v>16223.556544000003</v>
      </c>
    </row>
    <row r="1451" spans="1:9" ht="25.5">
      <c r="A1451" s="6">
        <v>1447</v>
      </c>
      <c r="B1451" s="10" t="s">
        <v>6630</v>
      </c>
      <c r="C1451" s="10" t="s">
        <v>3347</v>
      </c>
      <c r="D1451" s="10" t="s">
        <v>2799</v>
      </c>
      <c r="E1451" s="10" t="s">
        <v>8</v>
      </c>
      <c r="F1451" s="10" t="s">
        <v>6631</v>
      </c>
      <c r="G1451" s="10" t="s">
        <v>3466</v>
      </c>
      <c r="H1451" s="15">
        <f>'2026 год'!$H$5*104%</f>
        <v>1973.5598704640001</v>
      </c>
      <c r="I1451" s="15">
        <f>'2026 год'!$I$5*104%</f>
        <v>16223.556544000003</v>
      </c>
    </row>
    <row r="1452" spans="1:9" ht="25.5">
      <c r="A1452" s="6">
        <v>1448</v>
      </c>
      <c r="B1452" s="10" t="s">
        <v>6638</v>
      </c>
      <c r="C1452" s="10" t="s">
        <v>3349</v>
      </c>
      <c r="D1452" s="10" t="s">
        <v>2807</v>
      </c>
      <c r="E1452" s="10" t="s">
        <v>8</v>
      </c>
      <c r="F1452" s="10" t="s">
        <v>6639</v>
      </c>
      <c r="G1452" s="10" t="s">
        <v>3466</v>
      </c>
      <c r="H1452" s="15">
        <f>'2026 год'!$H$5*104%</f>
        <v>1973.5598704640001</v>
      </c>
      <c r="I1452" s="15">
        <f>'2026 год'!$I$5*104%</f>
        <v>16223.556544000003</v>
      </c>
    </row>
    <row r="1453" spans="1:9" ht="25.5">
      <c r="A1453" s="6">
        <v>1449</v>
      </c>
      <c r="B1453" s="10" t="s">
        <v>6646</v>
      </c>
      <c r="C1453" s="10" t="s">
        <v>3356</v>
      </c>
      <c r="D1453" s="10" t="s">
        <v>2775</v>
      </c>
      <c r="E1453" s="10" t="s">
        <v>8</v>
      </c>
      <c r="F1453" s="10" t="s">
        <v>6647</v>
      </c>
      <c r="G1453" s="10" t="s">
        <v>3466</v>
      </c>
      <c r="H1453" s="15">
        <f>'2026 год'!$H$5*104%</f>
        <v>1973.5598704640001</v>
      </c>
      <c r="I1453" s="15">
        <f>'2026 год'!$I$5*104%</f>
        <v>16223.556544000003</v>
      </c>
    </row>
    <row r="1454" spans="1:9" ht="25.5">
      <c r="A1454" s="6">
        <v>1450</v>
      </c>
      <c r="B1454" s="10" t="s">
        <v>6658</v>
      </c>
      <c r="C1454" s="10" t="s">
        <v>3358</v>
      </c>
      <c r="D1454" s="10" t="s">
        <v>6657</v>
      </c>
      <c r="E1454" s="10" t="s">
        <v>8</v>
      </c>
      <c r="F1454" s="10" t="s">
        <v>6659</v>
      </c>
      <c r="G1454" s="10" t="s">
        <v>3466</v>
      </c>
      <c r="H1454" s="15">
        <f>'2026 год'!$H$5*104%</f>
        <v>1973.5598704640001</v>
      </c>
      <c r="I1454" s="15">
        <f>'2026 год'!$I$5*104%</f>
        <v>16223.556544000003</v>
      </c>
    </row>
    <row r="1455" spans="1:9" ht="25.5">
      <c r="A1455" s="6">
        <v>1451</v>
      </c>
      <c r="B1455" s="10" t="s">
        <v>6666</v>
      </c>
      <c r="C1455" s="10" t="s">
        <v>3369</v>
      </c>
      <c r="D1455" s="10" t="s">
        <v>2766</v>
      </c>
      <c r="E1455" s="10" t="s">
        <v>8</v>
      </c>
      <c r="F1455" s="10" t="s">
        <v>6667</v>
      </c>
      <c r="G1455" s="10" t="s">
        <v>3466</v>
      </c>
      <c r="H1455" s="15">
        <f>'2026 год'!$H$5*104%</f>
        <v>1973.5598704640001</v>
      </c>
      <c r="I1455" s="15">
        <f>'2026 год'!$I$5*104%</f>
        <v>16223.556544000003</v>
      </c>
    </row>
    <row r="1456" spans="1:9" ht="25.5">
      <c r="A1456" s="6">
        <v>1452</v>
      </c>
      <c r="B1456" s="10" t="s">
        <v>6692</v>
      </c>
      <c r="C1456" s="10" t="s">
        <v>3382</v>
      </c>
      <c r="D1456" s="10" t="s">
        <v>2807</v>
      </c>
      <c r="E1456" s="10" t="s">
        <v>8</v>
      </c>
      <c r="F1456" s="10" t="s">
        <v>6693</v>
      </c>
      <c r="G1456" s="10" t="s">
        <v>3466</v>
      </c>
      <c r="H1456" s="15">
        <f>'2026 год'!$H$5*104%</f>
        <v>1973.5598704640001</v>
      </c>
      <c r="I1456" s="15">
        <f>'2026 год'!$I$5*104%</f>
        <v>16223.556544000003</v>
      </c>
    </row>
    <row r="1457" spans="1:9" ht="25.5">
      <c r="A1457" s="6">
        <v>1453</v>
      </c>
      <c r="B1457" s="10" t="s">
        <v>6694</v>
      </c>
      <c r="C1457" s="10" t="s">
        <v>3382</v>
      </c>
      <c r="D1457" s="10" t="s">
        <v>2740</v>
      </c>
      <c r="E1457" s="10" t="s">
        <v>8</v>
      </c>
      <c r="F1457" s="10" t="s">
        <v>6695</v>
      </c>
      <c r="G1457" s="10" t="s">
        <v>3466</v>
      </c>
      <c r="H1457" s="15">
        <f>'2026 год'!$H$5*104%</f>
        <v>1973.5598704640001</v>
      </c>
      <c r="I1457" s="15">
        <f>'2026 год'!$I$5*104%</f>
        <v>16223.556544000003</v>
      </c>
    </row>
    <row r="1458" spans="1:9" ht="25.5">
      <c r="A1458" s="6">
        <v>1454</v>
      </c>
      <c r="B1458" s="10" t="s">
        <v>6707</v>
      </c>
      <c r="C1458" s="10" t="s">
        <v>3384</v>
      </c>
      <c r="D1458" s="10" t="s">
        <v>2845</v>
      </c>
      <c r="E1458" s="10" t="s">
        <v>8</v>
      </c>
      <c r="F1458" s="10" t="s">
        <v>6708</v>
      </c>
      <c r="G1458" s="10" t="s">
        <v>3466</v>
      </c>
      <c r="H1458" s="15">
        <f>'2026 год'!$H$5*104%</f>
        <v>1973.5598704640001</v>
      </c>
      <c r="I1458" s="15">
        <f>'2026 год'!$I$5*104%</f>
        <v>16223.556544000003</v>
      </c>
    </row>
    <row r="1459" spans="1:9" ht="25.5">
      <c r="A1459" s="6">
        <v>1455</v>
      </c>
      <c r="B1459" s="10" t="s">
        <v>6709</v>
      </c>
      <c r="C1459" s="10" t="s">
        <v>3384</v>
      </c>
      <c r="D1459" s="10" t="s">
        <v>2750</v>
      </c>
      <c r="E1459" s="10" t="s">
        <v>8</v>
      </c>
      <c r="F1459" s="10" t="s">
        <v>6710</v>
      </c>
      <c r="G1459" s="10" t="s">
        <v>3466</v>
      </c>
      <c r="H1459" s="15">
        <f>'2026 год'!$H$5*104%</f>
        <v>1973.5598704640001</v>
      </c>
      <c r="I1459" s="15">
        <f>'2026 год'!$I$5*104%</f>
        <v>16223.556544000003</v>
      </c>
    </row>
    <row r="1460" spans="1:9" ht="25.5">
      <c r="A1460" s="6">
        <v>1456</v>
      </c>
      <c r="B1460" s="10" t="s">
        <v>6711</v>
      </c>
      <c r="C1460" s="10" t="s">
        <v>3385</v>
      </c>
      <c r="D1460" s="10" t="s">
        <v>2866</v>
      </c>
      <c r="E1460" s="10" t="s">
        <v>8</v>
      </c>
      <c r="F1460" s="10" t="s">
        <v>6712</v>
      </c>
      <c r="G1460" s="10" t="s">
        <v>3466</v>
      </c>
      <c r="H1460" s="15">
        <f>'2026 год'!$H$5*104%</f>
        <v>1973.5598704640001</v>
      </c>
      <c r="I1460" s="15">
        <f>'2026 год'!$I$5*104%</f>
        <v>16223.556544000003</v>
      </c>
    </row>
    <row r="1461" spans="1:9" ht="25.5">
      <c r="A1461" s="6">
        <v>1457</v>
      </c>
      <c r="B1461" s="10" t="s">
        <v>6715</v>
      </c>
      <c r="C1461" s="10" t="s">
        <v>3386</v>
      </c>
      <c r="D1461" s="10" t="s">
        <v>2774</v>
      </c>
      <c r="E1461" s="10" t="s">
        <v>8</v>
      </c>
      <c r="F1461" s="10" t="s">
        <v>6716</v>
      </c>
      <c r="G1461" s="10" t="s">
        <v>3466</v>
      </c>
      <c r="H1461" s="15">
        <f>'2026 год'!$H$5*104%</f>
        <v>1973.5598704640001</v>
      </c>
      <c r="I1461" s="15">
        <f>'2026 год'!$I$5*104%</f>
        <v>16223.556544000003</v>
      </c>
    </row>
    <row r="1462" spans="1:9" ht="25.5">
      <c r="A1462" s="6">
        <v>1458</v>
      </c>
      <c r="B1462" s="10" t="s">
        <v>6719</v>
      </c>
      <c r="C1462" s="10" t="s">
        <v>3386</v>
      </c>
      <c r="D1462" s="10" t="s">
        <v>2959</v>
      </c>
      <c r="E1462" s="10" t="s">
        <v>8</v>
      </c>
      <c r="F1462" s="10" t="s">
        <v>6720</v>
      </c>
      <c r="G1462" s="10" t="s">
        <v>3466</v>
      </c>
      <c r="H1462" s="15">
        <f>'2026 год'!$H$5*104%</f>
        <v>1973.5598704640001</v>
      </c>
      <c r="I1462" s="15">
        <f>'2026 год'!$I$5*104%</f>
        <v>16223.556544000003</v>
      </c>
    </row>
    <row r="1463" spans="1:9" ht="25.5">
      <c r="A1463" s="6">
        <v>1459</v>
      </c>
      <c r="B1463" s="10" t="s">
        <v>6721</v>
      </c>
      <c r="C1463" s="10" t="s">
        <v>3387</v>
      </c>
      <c r="D1463" s="10" t="s">
        <v>2750</v>
      </c>
      <c r="E1463" s="10" t="s">
        <v>8</v>
      </c>
      <c r="F1463" s="10" t="s">
        <v>6722</v>
      </c>
      <c r="G1463" s="10" t="s">
        <v>3466</v>
      </c>
      <c r="H1463" s="15">
        <f>'2026 год'!$H$5*104%</f>
        <v>1973.5598704640001</v>
      </c>
      <c r="I1463" s="15">
        <f>'2026 год'!$I$5*104%</f>
        <v>16223.556544000003</v>
      </c>
    </row>
    <row r="1464" spans="1:9" ht="25.5">
      <c r="A1464" s="6">
        <v>1460</v>
      </c>
      <c r="B1464" s="10" t="s">
        <v>6723</v>
      </c>
      <c r="C1464" s="10" t="s">
        <v>3387</v>
      </c>
      <c r="D1464" s="10" t="s">
        <v>2752</v>
      </c>
      <c r="E1464" s="10" t="s">
        <v>8</v>
      </c>
      <c r="F1464" s="10" t="s">
        <v>6724</v>
      </c>
      <c r="G1464" s="10" t="s">
        <v>3466</v>
      </c>
      <c r="H1464" s="15">
        <f>'2026 год'!$H$5*104%</f>
        <v>1973.5598704640001</v>
      </c>
      <c r="I1464" s="15">
        <f>'2026 год'!$I$5*104%</f>
        <v>16223.556544000003</v>
      </c>
    </row>
    <row r="1465" spans="1:9" ht="25.5">
      <c r="A1465" s="6">
        <v>1461</v>
      </c>
      <c r="B1465" s="10" t="s">
        <v>6725</v>
      </c>
      <c r="C1465" s="10" t="s">
        <v>3387</v>
      </c>
      <c r="D1465" s="10" t="s">
        <v>2862</v>
      </c>
      <c r="E1465" s="10" t="s">
        <v>8</v>
      </c>
      <c r="F1465" s="10" t="s">
        <v>6726</v>
      </c>
      <c r="G1465" s="10" t="s">
        <v>3466</v>
      </c>
      <c r="H1465" s="15">
        <f>'2026 год'!$H$5*104%</f>
        <v>1973.5598704640001</v>
      </c>
      <c r="I1465" s="15">
        <f>'2026 год'!$I$5*104%</f>
        <v>16223.556544000003</v>
      </c>
    </row>
    <row r="1466" spans="1:9" ht="25.5">
      <c r="A1466" s="6">
        <v>1462</v>
      </c>
      <c r="B1466" s="10" t="s">
        <v>6771</v>
      </c>
      <c r="C1466" s="10" t="s">
        <v>3393</v>
      </c>
      <c r="D1466" s="10" t="s">
        <v>2760</v>
      </c>
      <c r="E1466" s="10" t="s">
        <v>8</v>
      </c>
      <c r="F1466" s="10" t="s">
        <v>6772</v>
      </c>
      <c r="G1466" s="10" t="s">
        <v>3466</v>
      </c>
      <c r="H1466" s="15">
        <f>'2026 год'!$H$5*104%</f>
        <v>1973.5598704640001</v>
      </c>
      <c r="I1466" s="15">
        <f>'2026 год'!$I$5*104%</f>
        <v>16223.556544000003</v>
      </c>
    </row>
    <row r="1467" spans="1:9" ht="25.5">
      <c r="A1467" s="6">
        <v>1463</v>
      </c>
      <c r="B1467" s="10" t="s">
        <v>6773</v>
      </c>
      <c r="C1467" s="10" t="s">
        <v>3395</v>
      </c>
      <c r="D1467" s="10" t="s">
        <v>2757</v>
      </c>
      <c r="E1467" s="10" t="s">
        <v>8</v>
      </c>
      <c r="F1467" s="10" t="s">
        <v>6774</v>
      </c>
      <c r="G1467" s="10" t="s">
        <v>3466</v>
      </c>
      <c r="H1467" s="15">
        <f>'2026 год'!$H$5*104%</f>
        <v>1973.5598704640001</v>
      </c>
      <c r="I1467" s="15">
        <f>'2026 год'!$I$5*104%</f>
        <v>16223.556544000003</v>
      </c>
    </row>
    <row r="1468" spans="1:9" ht="25.5">
      <c r="A1468" s="6">
        <v>1464</v>
      </c>
      <c r="B1468" s="10" t="s">
        <v>6775</v>
      </c>
      <c r="C1468" s="10" t="s">
        <v>3397</v>
      </c>
      <c r="D1468" s="10" t="s">
        <v>2835</v>
      </c>
      <c r="E1468" s="10" t="s">
        <v>8</v>
      </c>
      <c r="F1468" s="10" t="s">
        <v>6776</v>
      </c>
      <c r="G1468" s="10" t="s">
        <v>3466</v>
      </c>
      <c r="H1468" s="15">
        <f>'2026 год'!$H$5*104%</f>
        <v>1973.5598704640001</v>
      </c>
      <c r="I1468" s="15">
        <f>'2026 год'!$I$5*104%</f>
        <v>16223.556544000003</v>
      </c>
    </row>
    <row r="1469" spans="1:9" ht="25.5">
      <c r="A1469" s="6">
        <v>1465</v>
      </c>
      <c r="B1469" s="10" t="s">
        <v>6788</v>
      </c>
      <c r="C1469" s="10" t="s">
        <v>3401</v>
      </c>
      <c r="D1469" s="10" t="s">
        <v>2742</v>
      </c>
      <c r="E1469" s="10" t="s">
        <v>8</v>
      </c>
      <c r="F1469" s="10" t="s">
        <v>6789</v>
      </c>
      <c r="G1469" s="10" t="s">
        <v>3466</v>
      </c>
      <c r="H1469" s="15">
        <f>'2026 год'!$H$5*104%</f>
        <v>1973.5598704640001</v>
      </c>
      <c r="I1469" s="15">
        <f>'2026 год'!$I$5*104%</f>
        <v>16223.556544000003</v>
      </c>
    </row>
    <row r="1470" spans="1:9" ht="25.5">
      <c r="A1470" s="6">
        <v>1466</v>
      </c>
      <c r="B1470" s="10" t="s">
        <v>6790</v>
      </c>
      <c r="C1470" s="10" t="s">
        <v>3402</v>
      </c>
      <c r="D1470" s="10" t="s">
        <v>2805</v>
      </c>
      <c r="E1470" s="10" t="s">
        <v>8</v>
      </c>
      <c r="F1470" s="10" t="s">
        <v>6791</v>
      </c>
      <c r="G1470" s="10" t="s">
        <v>3466</v>
      </c>
      <c r="H1470" s="15">
        <f>'2026 год'!$H$5*104%</f>
        <v>1973.5598704640001</v>
      </c>
      <c r="I1470" s="15">
        <f>'2026 год'!$I$5*104%</f>
        <v>16223.556544000003</v>
      </c>
    </row>
    <row r="1471" spans="1:9" ht="25.5">
      <c r="A1471" s="6">
        <v>1467</v>
      </c>
      <c r="B1471" s="10" t="s">
        <v>6796</v>
      </c>
      <c r="C1471" s="10" t="s">
        <v>3405</v>
      </c>
      <c r="D1471" s="10" t="s">
        <v>2799</v>
      </c>
      <c r="E1471" s="10" t="s">
        <v>8</v>
      </c>
      <c r="F1471" s="10" t="s">
        <v>6797</v>
      </c>
      <c r="G1471" s="10" t="s">
        <v>3466</v>
      </c>
      <c r="H1471" s="15">
        <f>'2026 год'!$H$5*104%</f>
        <v>1973.5598704640001</v>
      </c>
      <c r="I1471" s="15">
        <f>'2026 год'!$I$5*104%</f>
        <v>16223.556544000003</v>
      </c>
    </row>
    <row r="1472" spans="1:9" ht="25.5">
      <c r="A1472" s="6">
        <v>1468</v>
      </c>
      <c r="B1472" s="10" t="s">
        <v>6798</v>
      </c>
      <c r="C1472" s="10" t="s">
        <v>3405</v>
      </c>
      <c r="D1472" s="10" t="s">
        <v>2775</v>
      </c>
      <c r="E1472" s="10" t="s">
        <v>8</v>
      </c>
      <c r="F1472" s="10" t="s">
        <v>6799</v>
      </c>
      <c r="G1472" s="10" t="s">
        <v>3466</v>
      </c>
      <c r="H1472" s="15">
        <f>'2026 год'!$H$5*104%</f>
        <v>1973.5598704640001</v>
      </c>
      <c r="I1472" s="15">
        <f>'2026 год'!$I$5*104%</f>
        <v>16223.556544000003</v>
      </c>
    </row>
    <row r="1473" spans="1:9" ht="25.5">
      <c r="A1473" s="6">
        <v>1469</v>
      </c>
      <c r="B1473" s="10" t="s">
        <v>6800</v>
      </c>
      <c r="C1473" s="10" t="s">
        <v>3405</v>
      </c>
      <c r="D1473" s="10" t="s">
        <v>2855</v>
      </c>
      <c r="E1473" s="10" t="s">
        <v>8</v>
      </c>
      <c r="F1473" s="10" t="s">
        <v>6801</v>
      </c>
      <c r="G1473" s="10" t="s">
        <v>3466</v>
      </c>
      <c r="H1473" s="15">
        <f>'2026 год'!$H$5*104%</f>
        <v>1973.5598704640001</v>
      </c>
      <c r="I1473" s="15">
        <f>'2026 год'!$I$5*104%</f>
        <v>16223.556544000003</v>
      </c>
    </row>
    <row r="1474" spans="1:9" ht="25.5">
      <c r="A1474" s="6">
        <v>1470</v>
      </c>
      <c r="B1474" s="10" t="s">
        <v>6802</v>
      </c>
      <c r="C1474" s="10" t="s">
        <v>3405</v>
      </c>
      <c r="D1474" s="10" t="s">
        <v>2764</v>
      </c>
      <c r="E1474" s="10" t="s">
        <v>8</v>
      </c>
      <c r="F1474" s="10" t="s">
        <v>6803</v>
      </c>
      <c r="G1474" s="10" t="s">
        <v>3466</v>
      </c>
      <c r="H1474" s="15">
        <f>'2026 год'!$H$5*104%</f>
        <v>1973.5598704640001</v>
      </c>
      <c r="I1474" s="15">
        <f>'2026 год'!$I$5*104%</f>
        <v>16223.556544000003</v>
      </c>
    </row>
    <row r="1475" spans="1:9" ht="25.5">
      <c r="A1475" s="6">
        <v>1471</v>
      </c>
      <c r="B1475" s="10" t="s">
        <v>6804</v>
      </c>
      <c r="C1475" s="10" t="s">
        <v>3405</v>
      </c>
      <c r="D1475" s="10" t="s">
        <v>2747</v>
      </c>
      <c r="E1475" s="10" t="s">
        <v>8</v>
      </c>
      <c r="F1475" s="10" t="s">
        <v>6805</v>
      </c>
      <c r="G1475" s="10" t="s">
        <v>3466</v>
      </c>
      <c r="H1475" s="15">
        <f>'2026 год'!$H$5*104%</f>
        <v>1973.5598704640001</v>
      </c>
      <c r="I1475" s="15">
        <f>'2026 год'!$I$5*104%</f>
        <v>16223.556544000003</v>
      </c>
    </row>
    <row r="1476" spans="1:9" ht="25.5">
      <c r="A1476" s="6">
        <v>1472</v>
      </c>
      <c r="B1476" s="10" t="s">
        <v>6806</v>
      </c>
      <c r="C1476" s="10" t="s">
        <v>3405</v>
      </c>
      <c r="D1476" s="10" t="s">
        <v>2856</v>
      </c>
      <c r="E1476" s="10" t="s">
        <v>8</v>
      </c>
      <c r="F1476" s="10" t="s">
        <v>6807</v>
      </c>
      <c r="G1476" s="10" t="s">
        <v>3466</v>
      </c>
      <c r="H1476" s="15">
        <f>'2026 год'!$H$5*104%</f>
        <v>1973.5598704640001</v>
      </c>
      <c r="I1476" s="15">
        <f>'2026 год'!$I$5*104%</f>
        <v>16223.556544000003</v>
      </c>
    </row>
    <row r="1477" spans="1:9" ht="25.5">
      <c r="A1477" s="6">
        <v>1473</v>
      </c>
      <c r="B1477" s="10" t="s">
        <v>6808</v>
      </c>
      <c r="C1477" s="10" t="s">
        <v>3405</v>
      </c>
      <c r="D1477" s="10" t="s">
        <v>2835</v>
      </c>
      <c r="E1477" s="10" t="s">
        <v>8</v>
      </c>
      <c r="F1477" s="10" t="s">
        <v>6809</v>
      </c>
      <c r="G1477" s="10" t="s">
        <v>3466</v>
      </c>
      <c r="H1477" s="15">
        <f>'2026 год'!$H$5*104%</f>
        <v>1973.5598704640001</v>
      </c>
      <c r="I1477" s="15">
        <f>'2026 год'!$I$5*104%</f>
        <v>16223.556544000003</v>
      </c>
    </row>
    <row r="1478" spans="1:9" ht="25.5">
      <c r="A1478" s="6">
        <v>1474</v>
      </c>
      <c r="B1478" s="10" t="s">
        <v>6833</v>
      </c>
      <c r="C1478" s="10" t="s">
        <v>3417</v>
      </c>
      <c r="D1478" s="10" t="s">
        <v>2759</v>
      </c>
      <c r="E1478" s="10" t="s">
        <v>8</v>
      </c>
      <c r="F1478" s="10" t="s">
        <v>6834</v>
      </c>
      <c r="G1478" s="10" t="s">
        <v>3466</v>
      </c>
      <c r="H1478" s="15">
        <f>'2026 год'!$H$5*104%</f>
        <v>1973.5598704640001</v>
      </c>
      <c r="I1478" s="15">
        <f>'2026 год'!$I$5*104%</f>
        <v>16223.556544000003</v>
      </c>
    </row>
    <row r="1479" spans="1:9" ht="25.5">
      <c r="A1479" s="6">
        <v>1475</v>
      </c>
      <c r="B1479" s="10" t="s">
        <v>6839</v>
      </c>
      <c r="C1479" s="10" t="s">
        <v>3430</v>
      </c>
      <c r="D1479" s="10" t="s">
        <v>2885</v>
      </c>
      <c r="E1479" s="10" t="s">
        <v>8</v>
      </c>
      <c r="F1479" s="10" t="s">
        <v>6840</v>
      </c>
      <c r="G1479" s="10" t="s">
        <v>3466</v>
      </c>
      <c r="H1479" s="15">
        <f>'2026 год'!$H$5*104%</f>
        <v>1973.5598704640001</v>
      </c>
      <c r="I1479" s="15">
        <f>'2026 год'!$I$5*104%</f>
        <v>16223.556544000003</v>
      </c>
    </row>
    <row r="1480" spans="1:9" ht="25.5">
      <c r="A1480" s="6">
        <v>1476</v>
      </c>
      <c r="B1480" s="10" t="s">
        <v>6844</v>
      </c>
      <c r="C1480" s="10" t="s">
        <v>3432</v>
      </c>
      <c r="D1480" s="10" t="s">
        <v>2807</v>
      </c>
      <c r="E1480" s="10" t="s">
        <v>8</v>
      </c>
      <c r="F1480" s="10" t="s">
        <v>6845</v>
      </c>
      <c r="G1480" s="10" t="s">
        <v>3466</v>
      </c>
      <c r="H1480" s="15">
        <f>'2026 год'!$H$5*104%</f>
        <v>1973.5598704640001</v>
      </c>
      <c r="I1480" s="15">
        <f>'2026 год'!$I$5*104%</f>
        <v>16223.556544000003</v>
      </c>
    </row>
    <row r="1481" spans="1:9" ht="25.5">
      <c r="A1481" s="6">
        <v>1477</v>
      </c>
      <c r="B1481" s="10" t="s">
        <v>6850</v>
      </c>
      <c r="C1481" s="10" t="s">
        <v>3433</v>
      </c>
      <c r="D1481" s="10" t="s">
        <v>2865</v>
      </c>
      <c r="E1481" s="10" t="s">
        <v>8</v>
      </c>
      <c r="F1481" s="10" t="s">
        <v>6851</v>
      </c>
      <c r="G1481" s="10" t="s">
        <v>3466</v>
      </c>
      <c r="H1481" s="15">
        <f>'2026 год'!$H$5*104%</f>
        <v>1973.5598704640001</v>
      </c>
      <c r="I1481" s="15">
        <f>'2026 год'!$I$5*104%</f>
        <v>16223.556544000003</v>
      </c>
    </row>
    <row r="1482" spans="1:9" ht="25.5">
      <c r="A1482" s="6">
        <v>1478</v>
      </c>
      <c r="B1482" s="10" t="s">
        <v>6880</v>
      </c>
      <c r="C1482" s="10" t="s">
        <v>3439</v>
      </c>
      <c r="D1482" s="10" t="s">
        <v>2807</v>
      </c>
      <c r="E1482" s="10" t="s">
        <v>8</v>
      </c>
      <c r="F1482" s="10" t="s">
        <v>6881</v>
      </c>
      <c r="G1482" s="10" t="s">
        <v>3466</v>
      </c>
      <c r="H1482" s="15">
        <f>'2026 год'!$H$5*104%</f>
        <v>1973.5598704640001</v>
      </c>
      <c r="I1482" s="15">
        <f>'2026 год'!$I$5*104%</f>
        <v>16223.556544000003</v>
      </c>
    </row>
    <row r="1483" spans="1:9" ht="25.5">
      <c r="A1483" s="6">
        <v>1479</v>
      </c>
      <c r="B1483" s="10" t="s">
        <v>6885</v>
      </c>
      <c r="C1483" s="10" t="s">
        <v>3440</v>
      </c>
      <c r="D1483" s="10" t="s">
        <v>2740</v>
      </c>
      <c r="E1483" s="10" t="s">
        <v>8</v>
      </c>
      <c r="F1483" s="10" t="s">
        <v>6886</v>
      </c>
      <c r="G1483" s="10" t="s">
        <v>3466</v>
      </c>
      <c r="H1483" s="15">
        <f>'2026 год'!$H$5*104%</f>
        <v>1973.5598704640001</v>
      </c>
      <c r="I1483" s="15">
        <f>'2026 год'!$I$5*104%</f>
        <v>16223.556544000003</v>
      </c>
    </row>
    <row r="1484" spans="1:9">
      <c r="A1484" s="6">
        <v>1480</v>
      </c>
      <c r="B1484" s="10" t="s">
        <v>6894</v>
      </c>
      <c r="C1484" s="10" t="s">
        <v>6893</v>
      </c>
      <c r="D1484" s="10" t="s">
        <v>2843</v>
      </c>
      <c r="E1484" s="10" t="s">
        <v>8</v>
      </c>
      <c r="F1484" s="10" t="s">
        <v>6895</v>
      </c>
      <c r="G1484" s="10" t="s">
        <v>3466</v>
      </c>
      <c r="H1484" s="15">
        <f>'2026 год'!$H$5*104%</f>
        <v>1973.5598704640001</v>
      </c>
      <c r="I1484" s="15">
        <f>'2026 год'!$I$5*104%</f>
        <v>16223.556544000003</v>
      </c>
    </row>
    <row r="1485" spans="1:9" ht="25.5">
      <c r="A1485" s="6">
        <v>1481</v>
      </c>
      <c r="B1485" s="10" t="s">
        <v>3506</v>
      </c>
      <c r="C1485" s="10" t="s">
        <v>2770</v>
      </c>
      <c r="D1485" s="10" t="s">
        <v>2814</v>
      </c>
      <c r="E1485" s="10" t="s">
        <v>8</v>
      </c>
      <c r="F1485" s="10" t="s">
        <v>3508</v>
      </c>
      <c r="G1485" s="10" t="s">
        <v>3507</v>
      </c>
      <c r="H1485" s="15">
        <f>'2026 год'!$H$5*104%</f>
        <v>1973.5598704640001</v>
      </c>
      <c r="I1485" s="15">
        <f>'2026 год'!$I$5*104%</f>
        <v>16223.556544000003</v>
      </c>
    </row>
    <row r="1486" spans="1:9" ht="25.5">
      <c r="A1486" s="6">
        <v>1482</v>
      </c>
      <c r="B1486" s="10" t="s">
        <v>3807</v>
      </c>
      <c r="C1486" s="10" t="s">
        <v>2872</v>
      </c>
      <c r="D1486" s="10" t="s">
        <v>2810</v>
      </c>
      <c r="E1486" s="10" t="s">
        <v>8</v>
      </c>
      <c r="F1486" s="10" t="s">
        <v>3808</v>
      </c>
      <c r="G1486" s="10" t="s">
        <v>3507</v>
      </c>
      <c r="H1486" s="15">
        <f>'2026 год'!$H$5*104%</f>
        <v>1973.5598704640001</v>
      </c>
      <c r="I1486" s="15">
        <f>'2026 год'!$I$5*104%</f>
        <v>16223.556544000003</v>
      </c>
    </row>
    <row r="1487" spans="1:9" ht="25.5">
      <c r="A1487" s="6">
        <v>1483</v>
      </c>
      <c r="B1487" s="10" t="s">
        <v>3927</v>
      </c>
      <c r="C1487" s="10" t="s">
        <v>2973</v>
      </c>
      <c r="D1487" s="10" t="s">
        <v>2857</v>
      </c>
      <c r="E1487" s="10" t="s">
        <v>8</v>
      </c>
      <c r="F1487" s="10" t="s">
        <v>3928</v>
      </c>
      <c r="G1487" s="10" t="s">
        <v>3507</v>
      </c>
      <c r="H1487" s="15">
        <f>'2026 год'!$H$5*104%</f>
        <v>1973.5598704640001</v>
      </c>
      <c r="I1487" s="15">
        <f>'2026 год'!$I$5*104%</f>
        <v>16223.556544000003</v>
      </c>
    </row>
    <row r="1488" spans="1:9" ht="25.5">
      <c r="A1488" s="6">
        <v>1484</v>
      </c>
      <c r="B1488" s="10" t="s">
        <v>4258</v>
      </c>
      <c r="C1488" s="10" t="s">
        <v>3007</v>
      </c>
      <c r="D1488" s="10" t="s">
        <v>4257</v>
      </c>
      <c r="E1488" s="10" t="s">
        <v>8</v>
      </c>
      <c r="F1488" s="10" t="s">
        <v>4259</v>
      </c>
      <c r="G1488" s="10" t="s">
        <v>3507</v>
      </c>
      <c r="H1488" s="15">
        <f>'2026 год'!$H$5*104%</f>
        <v>1973.5598704640001</v>
      </c>
      <c r="I1488" s="15">
        <f>'2026 год'!$I$5*104%</f>
        <v>16223.556544000003</v>
      </c>
    </row>
    <row r="1489" spans="1:9" ht="25.5">
      <c r="A1489" s="6">
        <v>1485</v>
      </c>
      <c r="B1489" s="10" t="s">
        <v>5531</v>
      </c>
      <c r="C1489" s="10" t="s">
        <v>3135</v>
      </c>
      <c r="D1489" s="10" t="s">
        <v>2750</v>
      </c>
      <c r="E1489" s="10" t="s">
        <v>8</v>
      </c>
      <c r="F1489" s="10" t="s">
        <v>5532</v>
      </c>
      <c r="G1489" s="10" t="s">
        <v>3507</v>
      </c>
      <c r="H1489" s="15">
        <f>'2026 год'!$H$5*104%</f>
        <v>1973.5598704640001</v>
      </c>
      <c r="I1489" s="15">
        <f>'2026 год'!$I$5*104%</f>
        <v>16223.556544000003</v>
      </c>
    </row>
    <row r="1490" spans="1:9" ht="25.5">
      <c r="A1490" s="6">
        <v>1486</v>
      </c>
      <c r="B1490" s="10" t="s">
        <v>6111</v>
      </c>
      <c r="C1490" s="10" t="s">
        <v>3186</v>
      </c>
      <c r="D1490" s="10" t="s">
        <v>2805</v>
      </c>
      <c r="E1490" s="10" t="s">
        <v>8</v>
      </c>
      <c r="F1490" s="10" t="s">
        <v>6112</v>
      </c>
      <c r="G1490" s="10" t="s">
        <v>3507</v>
      </c>
      <c r="H1490" s="15">
        <f>'2026 год'!$H$5*104%</f>
        <v>1973.5598704640001</v>
      </c>
      <c r="I1490" s="15">
        <f>'2026 год'!$I$5*104%</f>
        <v>16223.556544000003</v>
      </c>
    </row>
    <row r="1491" spans="1:9" ht="25.5">
      <c r="A1491" s="6">
        <v>1487</v>
      </c>
      <c r="B1491" s="10" t="s">
        <v>6365</v>
      </c>
      <c r="C1491" s="10" t="s">
        <v>3288</v>
      </c>
      <c r="D1491" s="10" t="s">
        <v>6364</v>
      </c>
      <c r="E1491" s="10" t="s">
        <v>8</v>
      </c>
      <c r="F1491" s="10" t="s">
        <v>6366</v>
      </c>
      <c r="G1491" s="10" t="s">
        <v>3507</v>
      </c>
      <c r="H1491" s="15">
        <f>'2026 год'!$H$5*104%</f>
        <v>1973.5598704640001</v>
      </c>
      <c r="I1491" s="15">
        <f>'2026 год'!$I$5*104%</f>
        <v>16223.556544000003</v>
      </c>
    </row>
    <row r="1492" spans="1:9" ht="25.5">
      <c r="A1492" s="6">
        <v>1488</v>
      </c>
      <c r="B1492" s="10" t="s">
        <v>6476</v>
      </c>
      <c r="C1492" s="10" t="s">
        <v>3308</v>
      </c>
      <c r="D1492" s="10" t="s">
        <v>2833</v>
      </c>
      <c r="E1492" s="10" t="s">
        <v>8</v>
      </c>
      <c r="F1492" s="10" t="s">
        <v>6477</v>
      </c>
      <c r="G1492" s="10" t="s">
        <v>3507</v>
      </c>
      <c r="H1492" s="15">
        <f>'2026 год'!$H$5*104%</f>
        <v>1973.5598704640001</v>
      </c>
      <c r="I1492" s="15">
        <f>'2026 год'!$I$5*104%</f>
        <v>16223.556544000003</v>
      </c>
    </row>
    <row r="1493" spans="1:9" ht="25.5">
      <c r="A1493" s="6">
        <v>1489</v>
      </c>
      <c r="B1493" s="10" t="s">
        <v>6486</v>
      </c>
      <c r="C1493" s="10" t="s">
        <v>3309</v>
      </c>
      <c r="D1493" s="10" t="s">
        <v>2767</v>
      </c>
      <c r="E1493" s="10" t="s">
        <v>8</v>
      </c>
      <c r="F1493" s="10" t="s">
        <v>6487</v>
      </c>
      <c r="G1493" s="10" t="s">
        <v>3507</v>
      </c>
      <c r="H1493" s="15">
        <f>'2026 год'!$H$5*104%</f>
        <v>1973.5598704640001</v>
      </c>
      <c r="I1493" s="15">
        <f>'2026 год'!$I$5*104%</f>
        <v>16223.556544000003</v>
      </c>
    </row>
    <row r="1494" spans="1:9" ht="25.5">
      <c r="A1494" s="6">
        <v>1490</v>
      </c>
      <c r="B1494" s="10" t="s">
        <v>6547</v>
      </c>
      <c r="C1494" s="10" t="s">
        <v>3337</v>
      </c>
      <c r="D1494" s="10" t="s">
        <v>2754</v>
      </c>
      <c r="E1494" s="10" t="s">
        <v>8</v>
      </c>
      <c r="F1494" s="10" t="s">
        <v>6548</v>
      </c>
      <c r="G1494" s="10" t="s">
        <v>3507</v>
      </c>
      <c r="H1494" s="15">
        <f>'2026 год'!$H$5*104%</f>
        <v>1973.5598704640001</v>
      </c>
      <c r="I1494" s="15">
        <f>'2026 год'!$I$5*104%</f>
        <v>16223.556544000003</v>
      </c>
    </row>
    <row r="1495" spans="1:9" ht="25.5">
      <c r="A1495" s="6">
        <v>1491</v>
      </c>
      <c r="B1495" s="10" t="s">
        <v>6557</v>
      </c>
      <c r="C1495" s="10" t="s">
        <v>3340</v>
      </c>
      <c r="D1495" s="10" t="s">
        <v>2795</v>
      </c>
      <c r="E1495" s="10" t="s">
        <v>8</v>
      </c>
      <c r="F1495" s="10" t="s">
        <v>6559</v>
      </c>
      <c r="G1495" s="10" t="s">
        <v>6558</v>
      </c>
      <c r="H1495" s="15">
        <f>'2026 год'!$H$5*104%</f>
        <v>1973.5598704640001</v>
      </c>
      <c r="I1495" s="15">
        <f>'2026 год'!$I$5*104%</f>
        <v>16223.556544000003</v>
      </c>
    </row>
    <row r="1496" spans="1:9" ht="25.5">
      <c r="A1496" s="6">
        <v>1492</v>
      </c>
      <c r="B1496" s="10" t="s">
        <v>6334</v>
      </c>
      <c r="C1496" s="10" t="s">
        <v>3275</v>
      </c>
      <c r="D1496" s="10" t="s">
        <v>2793</v>
      </c>
      <c r="E1496" s="10" t="s">
        <v>8</v>
      </c>
      <c r="F1496" s="10" t="s">
        <v>6336</v>
      </c>
      <c r="G1496" s="10" t="s">
        <v>6335</v>
      </c>
      <c r="H1496" s="15">
        <f>'2026 год'!$H$5*104%</f>
        <v>1973.5598704640001</v>
      </c>
      <c r="I1496" s="15">
        <f>'2026 год'!$I$5*104%</f>
        <v>16223.556544000003</v>
      </c>
    </row>
    <row r="1497" spans="1:9" ht="25.5">
      <c r="A1497" s="6">
        <v>1493</v>
      </c>
      <c r="B1497" s="10" t="s">
        <v>5002</v>
      </c>
      <c r="C1497" s="10" t="s">
        <v>3069</v>
      </c>
      <c r="D1497" s="10" t="s">
        <v>2807</v>
      </c>
      <c r="E1497" s="10" t="s">
        <v>8</v>
      </c>
      <c r="F1497" s="10" t="s">
        <v>5004</v>
      </c>
      <c r="G1497" s="10" t="s">
        <v>5003</v>
      </c>
      <c r="H1497" s="15">
        <f>'2026 год'!$H$5*104%</f>
        <v>1973.5598704640001</v>
      </c>
      <c r="I1497" s="15">
        <f>'2026 год'!$I$5*104%</f>
        <v>16223.556544000003</v>
      </c>
    </row>
    <row r="1498" spans="1:9" ht="25.5">
      <c r="A1498" s="6">
        <v>1494</v>
      </c>
      <c r="B1498" s="10" t="s">
        <v>6339</v>
      </c>
      <c r="C1498" s="10" t="s">
        <v>3276</v>
      </c>
      <c r="D1498" s="10" t="s">
        <v>2962</v>
      </c>
      <c r="E1498" s="10" t="s">
        <v>6</v>
      </c>
      <c r="F1498" s="10" t="s">
        <v>6341</v>
      </c>
      <c r="G1498" s="10" t="s">
        <v>6340</v>
      </c>
      <c r="H1498" s="15">
        <f>'2026 год'!$H$5*104%</f>
        <v>1973.5598704640001</v>
      </c>
      <c r="I1498" s="15">
        <f>'2026 год'!$I$5*104%</f>
        <v>16223.556544000003</v>
      </c>
    </row>
    <row r="1499" spans="1:9" ht="25.5">
      <c r="A1499" s="6">
        <v>1495</v>
      </c>
      <c r="B1499" s="10" t="s">
        <v>6342</v>
      </c>
      <c r="C1499" s="10" t="s">
        <v>3276</v>
      </c>
      <c r="D1499" s="10" t="s">
        <v>2882</v>
      </c>
      <c r="E1499" s="10" t="s">
        <v>6</v>
      </c>
      <c r="F1499" s="10" t="s">
        <v>6343</v>
      </c>
      <c r="G1499" s="10" t="s">
        <v>6340</v>
      </c>
      <c r="H1499" s="15">
        <f>'2026 год'!$H$5*104%</f>
        <v>1973.5598704640001</v>
      </c>
      <c r="I1499" s="15">
        <f>'2026 год'!$I$5*104%</f>
        <v>16223.556544000003</v>
      </c>
    </row>
    <row r="1500" spans="1:9" ht="25.5">
      <c r="A1500" s="6">
        <v>1496</v>
      </c>
      <c r="B1500" s="10" t="s">
        <v>6344</v>
      </c>
      <c r="C1500" s="10" t="s">
        <v>3276</v>
      </c>
      <c r="D1500" s="10" t="s">
        <v>2784</v>
      </c>
      <c r="E1500" s="10" t="s">
        <v>6</v>
      </c>
      <c r="F1500" s="10" t="s">
        <v>6345</v>
      </c>
      <c r="G1500" s="10" t="s">
        <v>6340</v>
      </c>
      <c r="H1500" s="15">
        <f>'2026 год'!$H$5*104%</f>
        <v>1973.5598704640001</v>
      </c>
      <c r="I1500" s="15">
        <f>'2026 год'!$I$5*104%</f>
        <v>16223.556544000003</v>
      </c>
    </row>
    <row r="1501" spans="1:9" ht="25.5">
      <c r="A1501" s="6">
        <v>1497</v>
      </c>
      <c r="B1501" s="10" t="s">
        <v>5005</v>
      </c>
      <c r="C1501" s="10" t="s">
        <v>3069</v>
      </c>
      <c r="D1501" s="10" t="s">
        <v>2740</v>
      </c>
      <c r="E1501" s="10" t="s">
        <v>8</v>
      </c>
      <c r="F1501" s="10" t="s">
        <v>5007</v>
      </c>
      <c r="G1501" s="10" t="s">
        <v>5006</v>
      </c>
      <c r="H1501" s="15">
        <f>'2026 год'!$H$5*104%</f>
        <v>1973.5598704640001</v>
      </c>
      <c r="I1501" s="15">
        <f>'2026 год'!$I$5*104%</f>
        <v>16223.556544000003</v>
      </c>
    </row>
    <row r="1502" spans="1:9" ht="25.5">
      <c r="A1502" s="6">
        <v>1498</v>
      </c>
      <c r="B1502" s="10" t="s">
        <v>5008</v>
      </c>
      <c r="C1502" s="10" t="s">
        <v>3069</v>
      </c>
      <c r="D1502" s="10" t="s">
        <v>2741</v>
      </c>
      <c r="E1502" s="10" t="s">
        <v>8</v>
      </c>
      <c r="F1502" s="10" t="s">
        <v>5009</v>
      </c>
      <c r="G1502" s="10" t="s">
        <v>5006</v>
      </c>
      <c r="H1502" s="15">
        <f>'2026 год'!$H$5*104%</f>
        <v>1973.5598704640001</v>
      </c>
      <c r="I1502" s="15">
        <f>'2026 год'!$I$5*104%</f>
        <v>16223.556544000003</v>
      </c>
    </row>
    <row r="1503" spans="1:9" ht="25.5">
      <c r="A1503" s="6">
        <v>1499</v>
      </c>
      <c r="B1503" s="10" t="s">
        <v>5010</v>
      </c>
      <c r="C1503" s="10" t="s">
        <v>3069</v>
      </c>
      <c r="D1503" s="10" t="s">
        <v>2798</v>
      </c>
      <c r="E1503" s="10" t="s">
        <v>8</v>
      </c>
      <c r="F1503" s="10" t="s">
        <v>5011</v>
      </c>
      <c r="G1503" s="10" t="s">
        <v>5006</v>
      </c>
      <c r="H1503" s="15">
        <f>'2026 год'!$H$5*104%</f>
        <v>1973.5598704640001</v>
      </c>
      <c r="I1503" s="15">
        <f>'2026 год'!$I$5*104%</f>
        <v>16223.556544000003</v>
      </c>
    </row>
    <row r="1504" spans="1:9" ht="25.5">
      <c r="A1504" s="6">
        <v>1500</v>
      </c>
      <c r="B1504" s="10" t="s">
        <v>5012</v>
      </c>
      <c r="C1504" s="10" t="s">
        <v>3069</v>
      </c>
      <c r="D1504" s="10" t="s">
        <v>2805</v>
      </c>
      <c r="E1504" s="10" t="s">
        <v>8</v>
      </c>
      <c r="F1504" s="10" t="s">
        <v>5013</v>
      </c>
      <c r="G1504" s="10" t="s">
        <v>5006</v>
      </c>
      <c r="H1504" s="15">
        <f>'2026 год'!$H$5*104%</f>
        <v>1973.5598704640001</v>
      </c>
      <c r="I1504" s="15">
        <f>'2026 год'!$I$5*104%</f>
        <v>16223.556544000003</v>
      </c>
    </row>
    <row r="1505" spans="1:9" ht="25.5">
      <c r="A1505" s="6">
        <v>1501</v>
      </c>
      <c r="B1505" s="10" t="s">
        <v>5014</v>
      </c>
      <c r="C1505" s="10" t="s">
        <v>3069</v>
      </c>
      <c r="D1505" s="10" t="s">
        <v>2756</v>
      </c>
      <c r="E1505" s="10" t="s">
        <v>8</v>
      </c>
      <c r="F1505" s="10" t="s">
        <v>5015</v>
      </c>
      <c r="G1505" s="10" t="s">
        <v>5006</v>
      </c>
      <c r="H1505" s="15">
        <f>'2026 год'!$H$5*104%</f>
        <v>1973.5598704640001</v>
      </c>
      <c r="I1505" s="15">
        <f>'2026 год'!$I$5*104%</f>
        <v>16223.556544000003</v>
      </c>
    </row>
    <row r="1506" spans="1:9" ht="25.5">
      <c r="A1506" s="6">
        <v>1502</v>
      </c>
      <c r="B1506" s="10" t="s">
        <v>5016</v>
      </c>
      <c r="C1506" s="10" t="s">
        <v>3069</v>
      </c>
      <c r="D1506" s="10" t="s">
        <v>2757</v>
      </c>
      <c r="E1506" s="10" t="s">
        <v>8</v>
      </c>
      <c r="F1506" s="10" t="s">
        <v>5017</v>
      </c>
      <c r="G1506" s="10" t="s">
        <v>5006</v>
      </c>
      <c r="H1506" s="15">
        <f>'2026 год'!$H$5*104%</f>
        <v>1973.5598704640001</v>
      </c>
      <c r="I1506" s="15">
        <f>'2026 год'!$I$5*104%</f>
        <v>16223.556544000003</v>
      </c>
    </row>
    <row r="1507" spans="1:9" ht="25.5">
      <c r="A1507" s="6">
        <v>1503</v>
      </c>
      <c r="B1507" s="10" t="s">
        <v>5018</v>
      </c>
      <c r="C1507" s="10" t="s">
        <v>3069</v>
      </c>
      <c r="D1507" s="10" t="s">
        <v>2754</v>
      </c>
      <c r="E1507" s="10" t="s">
        <v>8</v>
      </c>
      <c r="F1507" s="10" t="s">
        <v>5019</v>
      </c>
      <c r="G1507" s="10" t="s">
        <v>5006</v>
      </c>
      <c r="H1507" s="15">
        <f>'2026 год'!$H$5*104%</f>
        <v>1973.5598704640001</v>
      </c>
      <c r="I1507" s="15">
        <f>'2026 год'!$I$5*104%</f>
        <v>16223.556544000003</v>
      </c>
    </row>
    <row r="1508" spans="1:9" ht="25.5">
      <c r="A1508" s="6">
        <v>1504</v>
      </c>
      <c r="B1508" s="10" t="s">
        <v>5020</v>
      </c>
      <c r="C1508" s="10" t="s">
        <v>3069</v>
      </c>
      <c r="D1508" s="10" t="s">
        <v>2781</v>
      </c>
      <c r="E1508" s="10" t="s">
        <v>8</v>
      </c>
      <c r="F1508" s="10" t="s">
        <v>5021</v>
      </c>
      <c r="G1508" s="10" t="s">
        <v>5006</v>
      </c>
      <c r="H1508" s="15">
        <f>'2026 год'!$H$5*104%</f>
        <v>1973.5598704640001</v>
      </c>
      <c r="I1508" s="15">
        <f>'2026 год'!$I$5*104%</f>
        <v>16223.556544000003</v>
      </c>
    </row>
    <row r="1509" spans="1:9" ht="25.5">
      <c r="A1509" s="6">
        <v>1505</v>
      </c>
      <c r="B1509" s="10" t="s">
        <v>5022</v>
      </c>
      <c r="C1509" s="10" t="s">
        <v>3069</v>
      </c>
      <c r="D1509" s="10" t="s">
        <v>2783</v>
      </c>
      <c r="E1509" s="10" t="s">
        <v>8</v>
      </c>
      <c r="F1509" s="10" t="s">
        <v>5023</v>
      </c>
      <c r="G1509" s="10" t="s">
        <v>5006</v>
      </c>
      <c r="H1509" s="15">
        <f>'2026 год'!$H$5*104%</f>
        <v>1973.5598704640001</v>
      </c>
      <c r="I1509" s="15">
        <f>'2026 год'!$I$5*104%</f>
        <v>16223.556544000003</v>
      </c>
    </row>
    <row r="1510" spans="1:9" ht="25.5">
      <c r="A1510" s="6">
        <v>1506</v>
      </c>
      <c r="B1510" s="10" t="s">
        <v>8726</v>
      </c>
      <c r="C1510" s="10" t="s">
        <v>6893</v>
      </c>
      <c r="D1510" s="10" t="s">
        <v>2783</v>
      </c>
      <c r="E1510" s="10" t="s">
        <v>3635</v>
      </c>
      <c r="F1510" s="10" t="s">
        <v>8727</v>
      </c>
      <c r="G1510" s="10" t="s">
        <v>6897</v>
      </c>
      <c r="H1510" s="15">
        <f>'2026 год'!$H$5*104%</f>
        <v>1973.5598704640001</v>
      </c>
      <c r="I1510" s="15">
        <f>'2026 год'!$I$5*104%</f>
        <v>16223.556544000003</v>
      </c>
    </row>
    <row r="1511" spans="1:9" ht="25.5">
      <c r="A1511" s="6">
        <v>1507</v>
      </c>
      <c r="B1511" s="10" t="s">
        <v>8728</v>
      </c>
      <c r="C1511" s="10" t="s">
        <v>8735</v>
      </c>
      <c r="D1511" s="10"/>
      <c r="E1511" s="10"/>
      <c r="F1511" s="19" t="s">
        <v>8736</v>
      </c>
      <c r="G1511" s="20">
        <v>46478</v>
      </c>
      <c r="H1511" s="15">
        <v>17901.936720512</v>
      </c>
      <c r="I1511" s="15">
        <v>22364.164243200001</v>
      </c>
    </row>
    <row r="1512" spans="1:9">
      <c r="A1512" s="8"/>
      <c r="B1512" s="8"/>
      <c r="C1512" s="8"/>
      <c r="D1512" s="8"/>
      <c r="E1512" s="8"/>
      <c r="F1512" s="8"/>
      <c r="G1512" s="7" t="s">
        <v>17</v>
      </c>
      <c r="H1512" s="17">
        <f>SUM(H5:H1511)</f>
        <v>2990083.1016392321</v>
      </c>
      <c r="I1512" s="17">
        <f>SUM(I5:I1511)</f>
        <v>24455040.319506653</v>
      </c>
    </row>
    <row r="1513" spans="1:9" s="3" customFormat="1" ht="12.75">
      <c r="A1513" s="40" t="s">
        <v>8737</v>
      </c>
      <c r="B1513" s="40"/>
      <c r="C1513" s="40"/>
      <c r="D1513" s="40"/>
      <c r="E1513" s="40"/>
      <c r="F1513" s="40"/>
      <c r="G1513" s="40"/>
      <c r="H1513" s="40"/>
      <c r="I1513" s="21">
        <f>H1512+I1512</f>
        <v>27445123.421145886</v>
      </c>
    </row>
    <row r="1516" spans="1:9" s="3" customFormat="1" ht="18.75">
      <c r="B1516" s="37" t="s">
        <v>8738</v>
      </c>
      <c r="H1516" s="37" t="s">
        <v>8739</v>
      </c>
    </row>
  </sheetData>
  <autoFilter ref="A4:I1513"/>
  <mergeCells count="1">
    <mergeCell ref="A1513:H1513"/>
  </mergeCells>
  <pageMargins left="0.78740157480314965" right="0.39370078740157483" top="0.39370078740157483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2024 год</vt:lpstr>
      <vt:lpstr>2025 год</vt:lpstr>
      <vt:lpstr>2026 год</vt:lpstr>
      <vt:lpstr>2027 год</vt:lpstr>
      <vt:lpstr>'2024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Oper</cp:lastModifiedBy>
  <cp:lastPrinted>2024-04-17T11:03:42Z</cp:lastPrinted>
  <dcterms:created xsi:type="dcterms:W3CDTF">2024-03-04T05:42:05Z</dcterms:created>
  <dcterms:modified xsi:type="dcterms:W3CDTF">2024-09-19T08:37:41Z</dcterms:modified>
</cp:coreProperties>
</file>