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Бенидзе П.Т\8. Россети\12б (факт затраты)+-\"/>
    </mc:Choice>
  </mc:AlternateContent>
  <xr:revisionPtr revIDLastSave="0" documentId="13_ncr:1_{F1C637D4-01CB-4006-9FB7-33124741C3F2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2024г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5" i="1"/>
  <c r="C20" i="1" s="1"/>
</calcChain>
</file>

<file path=xl/sharedStrings.xml><?xml version="1.0" encoding="utf-8"?>
<sst xmlns="http://schemas.openxmlformats.org/spreadsheetml/2006/main" count="37" uniqueCount="37">
  <si>
    <t>№ п/п</t>
  </si>
  <si>
    <t>Статья затрат</t>
  </si>
  <si>
    <t>Фактические затраты, тыс. руб.</t>
  </si>
  <si>
    <t>1.</t>
  </si>
  <si>
    <t>Затраты, относимые на себестоимость продукции, работ, услуг- всего, в том числе:</t>
  </si>
  <si>
    <t>1.1.</t>
  </si>
  <si>
    <t>Покупка электроэнергии на оптовом рынке</t>
  </si>
  <si>
    <t>1.2.</t>
  </si>
  <si>
    <t>Услуги инфраструктурных организаций оптового рынка</t>
  </si>
  <si>
    <t>1.3.</t>
  </si>
  <si>
    <t>Расходы на членские взносы в Совет рынка</t>
  </si>
  <si>
    <t>1.4.</t>
  </si>
  <si>
    <t>Услуги по передаче электроэнергии</t>
  </si>
  <si>
    <t>1.5.</t>
  </si>
  <si>
    <t>Материальные затраты</t>
  </si>
  <si>
    <t>1.6.</t>
  </si>
  <si>
    <t>Затраты на оплату труда</t>
  </si>
  <si>
    <t>1.7.</t>
  </si>
  <si>
    <t>Страховые взносы</t>
  </si>
  <si>
    <t>1.8.</t>
  </si>
  <si>
    <t>Амортизация основных средств и НМА</t>
  </si>
  <si>
    <t>1.9.</t>
  </si>
  <si>
    <t>Налоги из себестоимости</t>
  </si>
  <si>
    <t>1.10.</t>
  </si>
  <si>
    <t>Прочие затраты из себестоимости</t>
  </si>
  <si>
    <t>2.</t>
  </si>
  <si>
    <t>2.1.</t>
  </si>
  <si>
    <t xml:space="preserve">Проценты к уплате </t>
  </si>
  <si>
    <t>2.2.</t>
  </si>
  <si>
    <t>Прочие расходы</t>
  </si>
  <si>
    <t>Текущий налог на прибыль</t>
  </si>
  <si>
    <t>4.</t>
  </si>
  <si>
    <t>Всего</t>
  </si>
  <si>
    <t>Структура и объем затрат в 2024 году</t>
  </si>
  <si>
    <t xml:space="preserve">гарантирующего поставщика АО "Горэлектросеть" г. Кисловодск </t>
  </si>
  <si>
    <t>Внереализационные расходы - всего, в том числе:</t>
  </si>
  <si>
    <t xml:space="preserve">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</si>
</sst>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.0_р_._-;\-* #,##0.0_р_._-;_-* &quot;-&quot;??_р_._-;_-@_-"/>
    <numFmt numFmtId="166" formatCode="0.0"/>
    <numFmt numFmtId="167" formatCode="_-* #,##0.0\ _₽_-;\-* #,##0.0\ _₽_-;_-* &quot;-&quot;?\ _₽_-;_-@_-"/>
  </numFmts>
  <fonts count="6" x14ac:knownFonts="1"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wrapText="1"/>
    </xf>
    <xf numFmtId="0" fontId="0" fillId="0" borderId="0" xfId="0" applyBorder="1"/>
    <xf numFmtId="4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left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167" fontId="0" fillId="0" borderId="0" xfId="0" applyNumberFormat="1" applyBorder="1"/>
    <xf numFmtId="4" fontId="5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left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166" fontId="0" fillId="0" borderId="0" xfId="0" applyNumberFormat="1" applyBorder="1"/>
    <xf numFmtId="0" fontId="2" fillId="0" borderId="0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C24" sqref="C24"/>
    </sheetView>
  </sheetViews>
  <sheetFormatPr defaultRowHeight="14.25" x14ac:dyDescent="0.2"/>
  <cols>
    <col min="1" max="1" width="6.125" bestFit="1" customWidth="1"/>
    <col min="2" max="2" width="49.75" bestFit="1" customWidth="1"/>
    <col min="3" max="3" width="30.625" bestFit="1" customWidth="1"/>
    <col min="5" max="5" width="16.875" customWidth="1"/>
    <col min="7" max="7" width="10.625" bestFit="1" customWidth="1"/>
  </cols>
  <sheetData>
    <row r="1" spans="1:7" s="15" customFormat="1" ht="15.75" x14ac:dyDescent="0.25">
      <c r="A1" s="13" t="s">
        <v>33</v>
      </c>
      <c r="B1" s="13"/>
      <c r="C1" s="13"/>
    </row>
    <row r="2" spans="1:7" s="15" customFormat="1" ht="15.75" customHeight="1" x14ac:dyDescent="0.25">
      <c r="A2" s="14" t="s">
        <v>34</v>
      </c>
      <c r="B2" s="14"/>
      <c r="C2" s="14"/>
    </row>
    <row r="3" spans="1:7" s="15" customFormat="1" ht="15" x14ac:dyDescent="0.2">
      <c r="A3" s="1"/>
      <c r="B3" s="1"/>
      <c r="C3" s="2"/>
    </row>
    <row r="4" spans="1:7" s="15" customFormat="1" ht="15.75" x14ac:dyDescent="0.2">
      <c r="A4" s="3" t="s">
        <v>0</v>
      </c>
      <c r="B4" s="4" t="s">
        <v>1</v>
      </c>
      <c r="C4" s="5" t="s">
        <v>2</v>
      </c>
    </row>
    <row r="5" spans="1:7" s="15" customFormat="1" ht="35.25" customHeight="1" x14ac:dyDescent="0.2">
      <c r="A5" s="5" t="s">
        <v>3</v>
      </c>
      <c r="B5" s="6" t="s">
        <v>4</v>
      </c>
      <c r="C5" s="7">
        <f>SUM(C6:C15)</f>
        <v>1854762.3491600002</v>
      </c>
      <c r="F5" s="19"/>
      <c r="G5" s="19"/>
    </row>
    <row r="6" spans="1:7" s="15" customFormat="1" ht="15.75" x14ac:dyDescent="0.2">
      <c r="A6" s="8" t="s">
        <v>5</v>
      </c>
      <c r="B6" s="9" t="s">
        <v>6</v>
      </c>
      <c r="C6" s="10">
        <v>870921.32136000006</v>
      </c>
    </row>
    <row r="7" spans="1:7" s="15" customFormat="1" ht="15.75" x14ac:dyDescent="0.2">
      <c r="A7" s="8" t="s">
        <v>7</v>
      </c>
      <c r="B7" s="9" t="s">
        <v>8</v>
      </c>
      <c r="C7" s="10">
        <v>1588.95081</v>
      </c>
    </row>
    <row r="8" spans="1:7" s="15" customFormat="1" ht="15.75" x14ac:dyDescent="0.2">
      <c r="A8" s="8" t="s">
        <v>9</v>
      </c>
      <c r="B8" s="9" t="s">
        <v>10</v>
      </c>
      <c r="C8" s="10">
        <v>2932</v>
      </c>
    </row>
    <row r="9" spans="1:7" s="15" customFormat="1" ht="15.75" x14ac:dyDescent="0.2">
      <c r="A9" s="8" t="s">
        <v>11</v>
      </c>
      <c r="B9" s="9" t="s">
        <v>12</v>
      </c>
      <c r="C9" s="10">
        <v>929619.16353000002</v>
      </c>
    </row>
    <row r="10" spans="1:7" s="15" customFormat="1" ht="15.75" x14ac:dyDescent="0.2">
      <c r="A10" s="8" t="s">
        <v>13</v>
      </c>
      <c r="B10" s="11" t="s">
        <v>14</v>
      </c>
      <c r="C10" s="10">
        <v>3113.93363</v>
      </c>
    </row>
    <row r="11" spans="1:7" s="15" customFormat="1" ht="15.75" x14ac:dyDescent="0.2">
      <c r="A11" s="8" t="s">
        <v>15</v>
      </c>
      <c r="B11" s="11" t="s">
        <v>16</v>
      </c>
      <c r="C11" s="10">
        <v>30429.881759999997</v>
      </c>
    </row>
    <row r="12" spans="1:7" s="15" customFormat="1" ht="15.75" x14ac:dyDescent="0.2">
      <c r="A12" s="8" t="s">
        <v>17</v>
      </c>
      <c r="B12" s="11" t="s">
        <v>18</v>
      </c>
      <c r="C12" s="10">
        <v>6213.8245100000004</v>
      </c>
    </row>
    <row r="13" spans="1:7" s="15" customFormat="1" ht="15.75" x14ac:dyDescent="0.2">
      <c r="A13" s="8" t="s">
        <v>19</v>
      </c>
      <c r="B13" s="11" t="s">
        <v>20</v>
      </c>
      <c r="C13" s="10">
        <v>1125.6352499999998</v>
      </c>
    </row>
    <row r="14" spans="1:7" s="15" customFormat="1" ht="15.75" x14ac:dyDescent="0.2">
      <c r="A14" s="8" t="s">
        <v>21</v>
      </c>
      <c r="B14" s="11" t="s">
        <v>22</v>
      </c>
      <c r="C14" s="10">
        <v>36.688000000000002</v>
      </c>
    </row>
    <row r="15" spans="1:7" s="15" customFormat="1" ht="15.75" x14ac:dyDescent="0.2">
      <c r="A15" s="8" t="s">
        <v>23</v>
      </c>
      <c r="B15" s="11" t="s">
        <v>24</v>
      </c>
      <c r="C15" s="10">
        <v>8780.950310000002</v>
      </c>
    </row>
    <row r="16" spans="1:7" s="15" customFormat="1" ht="15.75" x14ac:dyDescent="0.2">
      <c r="A16" s="5" t="s">
        <v>25</v>
      </c>
      <c r="B16" s="12" t="s">
        <v>35</v>
      </c>
      <c r="C16" s="7">
        <f>SUM(C17:C18)</f>
        <v>112277.80168</v>
      </c>
      <c r="E16" s="23"/>
    </row>
    <row r="17" spans="1:6" s="15" customFormat="1" ht="15.75" x14ac:dyDescent="0.2">
      <c r="A17" s="8" t="s">
        <v>26</v>
      </c>
      <c r="B17" s="11" t="s">
        <v>27</v>
      </c>
      <c r="C17" s="10">
        <v>790.38769000000002</v>
      </c>
    </row>
    <row r="18" spans="1:6" s="15" customFormat="1" ht="15.75" x14ac:dyDescent="0.2">
      <c r="A18" s="8" t="s">
        <v>28</v>
      </c>
      <c r="B18" s="11" t="s">
        <v>29</v>
      </c>
      <c r="C18" s="10">
        <v>111487.41399</v>
      </c>
    </row>
    <row r="19" spans="1:6" s="15" customFormat="1" ht="15.75" x14ac:dyDescent="0.2">
      <c r="A19" s="5" t="s">
        <v>36</v>
      </c>
      <c r="B19" s="12" t="s">
        <v>30</v>
      </c>
      <c r="C19" s="7">
        <v>53317.51773</v>
      </c>
    </row>
    <row r="20" spans="1:6" s="15" customFormat="1" ht="15.75" x14ac:dyDescent="0.2">
      <c r="A20" s="5" t="s">
        <v>31</v>
      </c>
      <c r="B20" s="12" t="s">
        <v>32</v>
      </c>
      <c r="C20" s="7">
        <f>C5+C16+C19</f>
        <v>2020357.6685700002</v>
      </c>
    </row>
    <row r="21" spans="1:6" s="15" customFormat="1" ht="15.75" x14ac:dyDescent="0.2">
      <c r="A21" s="20"/>
      <c r="B21" s="21"/>
      <c r="C21" s="22"/>
    </row>
    <row r="22" spans="1:6" s="15" customFormat="1" ht="15.75" x14ac:dyDescent="0.2">
      <c r="A22" s="20"/>
      <c r="B22" s="21"/>
      <c r="C22" s="22"/>
    </row>
    <row r="23" spans="1:6" s="24" customFormat="1" ht="15.75" x14ac:dyDescent="0.25">
      <c r="A23" s="16"/>
      <c r="B23" s="17"/>
      <c r="C23" s="18"/>
    </row>
    <row r="24" spans="1:6" s="24" customFormat="1" ht="15.75" x14ac:dyDescent="0.25">
      <c r="A24" s="16"/>
      <c r="B24" s="17"/>
      <c r="C24" s="18"/>
    </row>
    <row r="25" spans="1:6" s="24" customFormat="1" ht="15.75" x14ac:dyDescent="0.25">
      <c r="A25" s="16"/>
      <c r="B25" s="17"/>
      <c r="C25" s="18"/>
    </row>
    <row r="26" spans="1:6" s="15" customFormat="1" ht="15.75" x14ac:dyDescent="0.2">
      <c r="A26" s="16"/>
      <c r="B26" s="17"/>
      <c r="C26" s="18"/>
      <c r="F26" s="19"/>
    </row>
    <row r="27" spans="1:6" s="15" customFormat="1" x14ac:dyDescent="0.2"/>
    <row r="28" spans="1:6" s="15" customFormat="1" x14ac:dyDescent="0.2"/>
    <row r="29" spans="1:6" s="15" customFormat="1" x14ac:dyDescent="0.2"/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</dc:creator>
  <cp:lastModifiedBy>Oper</cp:lastModifiedBy>
  <dcterms:created xsi:type="dcterms:W3CDTF">2025-03-18T08:44:04Z</dcterms:created>
  <dcterms:modified xsi:type="dcterms:W3CDTF">2025-03-26T11:57:50Z</dcterms:modified>
</cp:coreProperties>
</file>